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upersociedades365-my.sharepoint.com/personal/leonciof_supersociedades_gov_co/Documents/Documentos/1. OAP/ITA 2026/Actualización_Transparencia/"/>
    </mc:Choice>
  </mc:AlternateContent>
  <xr:revisionPtr revIDLastSave="0" documentId="8_{761E3AD3-1758-4C9D-9E4F-83AEF8F2F856}" xr6:coauthVersionLast="47" xr6:coauthVersionMax="47" xr10:uidLastSave="{00000000-0000-0000-0000-000000000000}"/>
  <bookViews>
    <workbookView xWindow="-120" yWindow="-120" windowWidth="29040" windowHeight="15720" tabRatio="604" xr2:uid="{00000000-000D-0000-FFFF-FFFF00000000}"/>
  </bookViews>
  <sheets>
    <sheet name="GIN-FM-041" sheetId="10" r:id="rId1"/>
    <sheet name="Hoja1" sheetId="11" r:id="rId2"/>
    <sheet name="Sheet1" sheetId="4" state="hidden" r:id="rId3"/>
  </sheets>
  <definedNames>
    <definedName name="_xlnm._FilterDatabase" localSheetId="0" hidden="1">'GIN-FM-041'!$A$12:$U$101</definedName>
    <definedName name="_xlnm.Print_Area" localSheetId="0">'GIN-FM-041'!$A$12:$T$90</definedName>
    <definedName name="COMITE_CONVIVENCIA" localSheetId="0">'GIN-FM-041'!#REF!</definedName>
    <definedName name="COMITE_CONVIVENCIA">#REF!</definedName>
    <definedName name="COMITE_PARITARIO" localSheetId="0">'GIN-FM-041'!#REF!</definedName>
    <definedName name="COMITE_PARITARIO">#REF!</definedName>
    <definedName name="COMUNICACION_SIG" localSheetId="0">'GIN-FM-041'!#REF!</definedName>
    <definedName name="COMUNICACION_SIG">#REF!</definedName>
    <definedName name="DIAGNOSTICO_CONDICIONES" localSheetId="0">'GIN-FM-041'!#REF!</definedName>
    <definedName name="DIAGNOSTICO_CONDICIONES">#REF!</definedName>
    <definedName name="EVALUACIONES_MEDICAS" localSheetId="0">'GIN-FM-041'!#REF!</definedName>
    <definedName name="EVALUACIONES_MEDICAS">#REF!</definedName>
    <definedName name="HIGIENE_GESTION" localSheetId="0">'GIN-FM-041'!#REF!</definedName>
    <definedName name="HIGIENE_GESTION">#REF!</definedName>
    <definedName name="INSPECCIÓN" localSheetId="0">'GIN-FM-041'!#REF!</definedName>
    <definedName name="INSPECCIÓN">#REF!</definedName>
    <definedName name="MANTENIMIENTO" localSheetId="0">'GIN-FM-041'!#REF!</definedName>
    <definedName name="MANTENIMIENTO">#REF!</definedName>
    <definedName name="PREPARACION_EMERGENCIA" localSheetId="0">'GIN-FM-041'!#REF!</definedName>
    <definedName name="PREPARACION_EMERGENCIA">#REF!</definedName>
    <definedName name="PROCESO_COMPRAS" localSheetId="0">'GIN-FM-041'!#REF!</definedName>
    <definedName name="PROCESO_COMPRAS">#REF!</definedName>
    <definedName name="PROCESO_GESTION" localSheetId="0">'GIN-FM-041'!#REF!</definedName>
    <definedName name="PROCESO_GESTION">#REF!</definedName>
    <definedName name="PROM_PREV" localSheetId="0">'GIN-FM-041'!#REF!</definedName>
    <definedName name="PROM_PREV">#REF!</definedName>
    <definedName name="SISTEM_REGISTRO" localSheetId="0">'GIN-FM-041'!#REF!</definedName>
    <definedName name="SISTEM_REGISTRO">#REF!</definedName>
    <definedName name="SISTEMA_GESTION" localSheetId="0">'GIN-FM-041'!$M$55:$S$75</definedName>
    <definedName name="SISTEMA_GESTION">#REF!</definedName>
    <definedName name="SISTEMA_INTEGRADO" localSheetId="0">'GIN-FM-041'!$M$40:$S$56</definedName>
    <definedName name="SISTEMA_INTEGRADO">#REF!</definedName>
    <definedName name="_xlnm.Print_Titles" localSheetId="0">'GIN-FM-041'!$12:$13</definedName>
    <definedName name="VIGILANCIA_EPI" localSheetId="0">'GIN-FM-041'!#REF!</definedName>
    <definedName name="VIGILANCIA_EP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2" i="10" l="1"/>
  <c r="K102" i="10"/>
  <c r="K111" i="10"/>
  <c r="O102" i="10"/>
  <c r="M102" i="10"/>
  <c r="L102" i="10"/>
  <c r="S102" i="10"/>
  <c r="R102" i="10"/>
  <c r="Q102" i="10"/>
  <c r="P102" i="10"/>
  <c r="J102" i="10"/>
  <c r="T102" i="10" s="1"/>
  <c r="J101" i="10"/>
  <c r="J100" i="10"/>
  <c r="J99" i="10"/>
  <c r="M99" i="10"/>
  <c r="K99" i="10"/>
  <c r="L99" i="10"/>
  <c r="K100" i="10"/>
  <c r="L100" i="10"/>
  <c r="K101" i="10"/>
  <c r="L101" i="10"/>
  <c r="M100" i="10"/>
  <c r="K103" i="10" l="1"/>
  <c r="L103" i="10"/>
  <c r="J103" i="10"/>
  <c r="S101" i="10"/>
  <c r="S100" i="10"/>
  <c r="S99" i="10"/>
  <c r="R101" i="10"/>
  <c r="R100" i="10"/>
  <c r="R99" i="10"/>
  <c r="Q101" i="10"/>
  <c r="Q100" i="10"/>
  <c r="Q99" i="10"/>
  <c r="P101" i="10"/>
  <c r="P100" i="10"/>
  <c r="P99" i="10"/>
  <c r="O101" i="10"/>
  <c r="O100" i="10"/>
  <c r="O99" i="10"/>
  <c r="N101" i="10"/>
  <c r="N100" i="10"/>
  <c r="N99" i="10"/>
  <c r="Q103" i="10" l="1"/>
  <c r="R103" i="10"/>
  <c r="S103" i="10"/>
  <c r="N103" i="10"/>
  <c r="O103" i="10"/>
  <c r="T99" i="10"/>
  <c r="P103" i="10"/>
  <c r="T100" i="10"/>
  <c r="M101" i="10"/>
  <c r="M103" i="10" l="1"/>
  <c r="T101" i="10"/>
  <c r="T103" i="10" s="1"/>
</calcChain>
</file>

<file path=xl/sharedStrings.xml><?xml version="1.0" encoding="utf-8"?>
<sst xmlns="http://schemas.openxmlformats.org/spreadsheetml/2006/main" count="623" uniqueCount="198">
  <si>
    <t>SUPERINTENDENCIA DE SOCIEDADES</t>
  </si>
  <si>
    <t>PLAN DE EJECUCIÓN Y SEGUIMIENTO DEL PROGRAMA DE TRANSPARENCIA Y ÉTICA PÚBLICA 2026</t>
  </si>
  <si>
    <t>SECTOR COMERCIO, INDUSTRIA Y TURISMO</t>
  </si>
  <si>
    <t>Diligenciar de acuerdo con las siguiente escala:</t>
  </si>
  <si>
    <t>P</t>
  </si>
  <si>
    <t>Programado</t>
  </si>
  <si>
    <t>E</t>
  </si>
  <si>
    <t>Ejecutado</t>
  </si>
  <si>
    <t>R</t>
  </si>
  <si>
    <t>Reprogramado</t>
  </si>
  <si>
    <t>N</t>
  </si>
  <si>
    <t>No ejecutado</t>
  </si>
  <si>
    <t>Componente</t>
  </si>
  <si>
    <t>Temática</t>
  </si>
  <si>
    <t>Acciones</t>
  </si>
  <si>
    <t>Actividad</t>
  </si>
  <si>
    <t>Evidencia</t>
  </si>
  <si>
    <t>Periodicidad</t>
  </si>
  <si>
    <t>Responsable</t>
  </si>
  <si>
    <t>Fecha Inicio</t>
  </si>
  <si>
    <t>Fecha Cierre</t>
  </si>
  <si>
    <t>MARZO</t>
  </si>
  <si>
    <t>ABRIL</t>
  </si>
  <si>
    <t>MAYO</t>
  </si>
  <si>
    <t>JUNIO</t>
  </si>
  <si>
    <t>JULIO</t>
  </si>
  <si>
    <t>AGOSTO</t>
  </si>
  <si>
    <t>SEPTIEMBRE</t>
  </si>
  <si>
    <t>OCTUBRE</t>
  </si>
  <si>
    <t>NOVIEMBRE</t>
  </si>
  <si>
    <t>DICIEMBRE</t>
  </si>
  <si>
    <t>OBSERVACIÓN</t>
  </si>
  <si>
    <t>S1</t>
  </si>
  <si>
    <t>Programático</t>
  </si>
  <si>
    <t xml:space="preserve">Administración de riesgos </t>
  </si>
  <si>
    <t xml:space="preserve">Gestión de riesgos para la integridad Pública </t>
  </si>
  <si>
    <t>Actualizar guía de administración de riesgos institucionales conforme a los lineamentos establecidos por el departamento  administrativo de la función publica, incluyendo la gestión de riesgos LA/FT/FP</t>
  </si>
  <si>
    <t>Guía de riesgos actualizada</t>
  </si>
  <si>
    <t>ANUAL</t>
  </si>
  <si>
    <t>Oficina Asesora de Planeación</t>
  </si>
  <si>
    <t>01 de febrero de 2026</t>
  </si>
  <si>
    <t>29 de mayo de 2026</t>
  </si>
  <si>
    <t>https://supersociedades365.sharepoint.com/:f:/s/OAP/IgBqpiG-LM-9SoPHjbIpSj6iAcwLmAZf0VvVF30fVUJ2aZk?e=4WV8H4</t>
  </si>
  <si>
    <t xml:space="preserve">Socializar la guía de administración de riesgos institucionales de la entidad </t>
  </si>
  <si>
    <t xml:space="preserve">Socialización de la guía </t>
  </si>
  <si>
    <t>15 de Junio de 2026</t>
  </si>
  <si>
    <t>Actualizar el mapa de riesgos de la entidad conforme a la actualización de la guía incluyendo la gestión de riesgos LA/FT/FP</t>
  </si>
  <si>
    <t>Mapa de riesgos actualizado</t>
  </si>
  <si>
    <t xml:space="preserve">Toda la entidad </t>
  </si>
  <si>
    <t>1 de febrero de 2026</t>
  </si>
  <si>
    <t>20 de diciembre de 2026</t>
  </si>
  <si>
    <t>Capacitar a los enlaces de los procesos en gestión de riesgos</t>
  </si>
  <si>
    <t>Lista de asistencia a las capacitaciones realizadas.</t>
  </si>
  <si>
    <t>CUATRIMESTRAL</t>
  </si>
  <si>
    <t xml:space="preserve">Oficina Asesora de Planeación </t>
  </si>
  <si>
    <t xml:space="preserve">Realizar el monitoreo de riesgos según la guía de administración de riesgos institucionales de la entidad </t>
  </si>
  <si>
    <t xml:space="preserve">Monitoreo de los riesgos </t>
  </si>
  <si>
    <t>TRIMESTRAL</t>
  </si>
  <si>
    <t xml:space="preserve">Se realizó seguimiento a la presentación oportuna de los monitoreos de los riesgos de gestión, corrupción y seguridad de la información por parte de los procesos, con corte a junio de 2026. 
Los seguimientos y evidencias se cargan directamente en el módulo Riesgos y Auditoría del aplicativo IST. </t>
  </si>
  <si>
    <t>https://riesgosyauditoria.supersociedades.gov.co/portal/matriz_comparativo.php</t>
  </si>
  <si>
    <t>Canales de denuncia</t>
  </si>
  <si>
    <t>Promover los canales de denuncia de hechos de corrupción dispuestos por la Entidad</t>
  </si>
  <si>
    <t>Campañas de divulgación de canales de denuncia realizadas.</t>
  </si>
  <si>
    <t>Grupo relación Estado - Ciudadano
Oficina Asesora de Planeación 
Dirección de Tecnología de la Información y las comunicaciones</t>
  </si>
  <si>
    <t>https://www.supersociedades.gov.co/web/asuntos-economicos-societarios/canal-de-denuncias-por-soborno-transnacional</t>
  </si>
  <si>
    <t>Debida diligencia</t>
  </si>
  <si>
    <t>Realizar un seguimiento de las propuestas de fortalecimiento de acuerdo con los resultados obtenidos en el diagnóstico de los mecanismos de debida diligencia</t>
  </si>
  <si>
    <t>Diagnóstico de mecanismos de debida diligencia.</t>
  </si>
  <si>
    <t>Redes y articulación</t>
  </si>
  <si>
    <t>Redes internas y externas</t>
  </si>
  <si>
    <t>Identificar las diferentes instancias de coordinación internas, mesas, comités y , en general, redes en las que, por mandato de la ley o decisiones autónomas la entidad participa</t>
  </si>
  <si>
    <t>Relación de redes internas</t>
  </si>
  <si>
    <t>Secretaria General y Oficina Asesora de Planeación</t>
  </si>
  <si>
    <t>Identificar las diferentes instancias de coordinación interinstitucional, mesas, comités y , en general, redes en las que, por mandato de la ley o decisiones autónomas la entidad participa</t>
  </si>
  <si>
    <t>Relación de redes  externas de articulación de la Entidad.</t>
  </si>
  <si>
    <t>Documentar los mapas de redes internas y externas, es decir, enlistar y señalar:  
*Norma que ordena su participación.  
*Rol en que participa y funciones o responsabilidades del rol. 
*La indicación de si la red o instancia está activa o no.  
*Denominación del empleo o cargo a quien se delegó la participación o se asignó la responsabilidad de asistir.  
*Si la red o instancia tiene un plan de trabajo o asigna tareas periódicamente, las tareas asignadas a la entidad u organización.  
*Las entidades u organizaciones que ejerzan la secretaría técnica deberán informar, además la fecha de las reuniones, asistentes y toda aquella información pública, de conformidad con el principio de transparencia activa.</t>
  </si>
  <si>
    <t>Mapa de redes y Articulación</t>
  </si>
  <si>
    <t>Publicar un mapa de redes y articulación</t>
  </si>
  <si>
    <t>Publicación mapa de redes y articulación</t>
  </si>
  <si>
    <t>Evaluar la necesidad de crear redes internas para el desarrollo los contenidos del Programa de Transparencia. En caso de considerarlas necesario, indicar su conformación, roles y responsables, así como las tareas asignadas y los lineamientos sobre su funcionamiento.</t>
  </si>
  <si>
    <t>Acta de reunión o comité</t>
  </si>
  <si>
    <t>Oficina Asesora de Planeación y secretaria general</t>
  </si>
  <si>
    <t>Modelo de estado abierto</t>
  </si>
  <si>
    <t>Acceso a la información pública y transparente</t>
  </si>
  <si>
    <t>Verificar que la página web institucional cumpla con los parámetros establecidos por MinTic en la Resolución 1519 de 2020.</t>
  </si>
  <si>
    <t>Matriz autodiagnóstico diligenciada previo al reporte a la Procuraduría General de la Nación (reporte ITA 2025).</t>
  </si>
  <si>
    <t>Oficina Asesora de Planeación 
Dirección de Tecnología de la Información y las comunicaciones</t>
  </si>
  <si>
    <t>https://supersociedades365.sharepoint.com/:x:/s/OAP/IQD6Qhx7GYOCQZOc4FzQoqIiASoyrBW6TIKbitmCRCYWoHU?e=wm49Kc</t>
  </si>
  <si>
    <t>Revisión y actualización de los instrumentos de gestión de la información pública (registro de activos de información, índice de información clasificada y reservada y esquema de publicación de la información).</t>
  </si>
  <si>
    <t>Instrumentos de gestión de la información pública, actualizados y publicados en la página web.</t>
  </si>
  <si>
    <t xml:space="preserve">Oficina Asesora de Planeación
Líderes de los procesos </t>
  </si>
  <si>
    <t>Registro-de-Activos-de-Informacion-2026.xlsx     https://www.supersociedades.gov.co/indice-de-informacion-clasificada-y-reservada    https://www.supersociedades.gov.co/esquema-de-publicacion-de-la-informacion</t>
  </si>
  <si>
    <t>Reportar y publicar en SIGEP anualmente, la declaración de bienes y rentas, el registro de conflictos de interés y la declaración del impuesto sobre la renta y complementarios, a funcionarios del Nivel Directivo, en el marco de la Ley 2013 de 2019.</t>
  </si>
  <si>
    <t>SIGEP y aplicativo de la Ley 2013, actualizados con hojas de vida de funcionarios del nivel directivo y gerencial de la entidad y lo relativo a  declaración de bienes y rentas, el registro de conflictos de interés y la declaración del impuesto sobre la renta y complementarios.</t>
  </si>
  <si>
    <t>Dirección de Talento Humano</t>
  </si>
  <si>
    <t>https://supersociedades365.sharepoint.com/:b:/s/GAP_CDAP/IQCiAWlQCtaBTpY0sOG_B3cfAbuptFFNo3Y2y-O7HNB3HoY?e=dUrfGRhttps://supersociedades365.sharepoint.com/sites/GAP_CDAP/Situaciones administrativas y de personal/Forms/AllItems.aspx?id=%2fsites%2fGAP_CDAP%2fSituaciones+administrativas+y+de+personal%2fSIGEP%2f03.+Monitoreos%2fMonitoreos+2026%2fCirculares+de+Actualizaci%C3%B3n&amp;viewid=23aaf58f-2335-4e27-88ad-51350bd9a5ca&amp;newTargetListUrl=%2fsites%2fGAP_CDAP%2fSituaciones+administrativas+y+de+personal&amp;viewpath=%2fsites%2fGAP_CDAP%2fSituaciones+administrativas+y+de+personal%2fForms%2fAllItems.aspx&amp;xsdata=MDV8MDJ8U0FWYW5lZ2FzQFNVUEVSU09DSUVEQURFUy5HT1YuQ098NTQ2Mzk1ZDg2ZGQyNDcxY2NmOTgwOGRlZGVhNzdkYzF8NmVlOTRjMzRiYmQ2NDY0N2E0ODMwZTE5NmE0ZGUwZmZ8MHwwfDYzOTE5MzAwODE0NjgxMDE0N3xVbmtub3dufFRXRnBiR1pzYjNkOGV5SkZiWEIwZVUxaGNHa2lPblJ5ZFdVc0lsWWlPaUl3TGpBdU1EQXdNQ0lzSWxBaU9pSlhhVzR6TWlJc0lrRk9Jam9pVFdGcGJDSXNJbGRVSWpveWZRPT18MHx8fA%3d%3d&amp;sdata=RmgxbHJFUjdMTlVVTjNyVXNGL3N0SWZGM1ZYdG94Z3hmNWdYM0lnemZXND0%3d</t>
  </si>
  <si>
    <t>Mantener actualizado en el SIGEP las declaraciones juramentadas de bienes y rentas de los funcionarios y de los contratistas.</t>
  </si>
  <si>
    <t xml:space="preserve">SIGEP actualizado con las declaraciones de bienes y rentas de funcionarios y contratistas.  </t>
  </si>
  <si>
    <t>Dirección de Talento Humano y grupo de contratos</t>
  </si>
  <si>
    <t>https://supersociedades365.sharepoint.com/:b:/s/GAP_CDAP/IQCiAWlQCtaBTpY0sOG_B3cfAbuptFFNo3Y2y-O7HNB3HoY?e=f2Ng4k</t>
  </si>
  <si>
    <t>Mantener actualizado en el SIGEP las hojas de vida de los funcionarios y de los contratistas.</t>
  </si>
  <si>
    <t xml:space="preserve">SIGEP actualizado con hojas de vida de funcionarios y contratistas.  </t>
  </si>
  <si>
    <t>https://supersociedades365.sharepoint.com/:f:/s/GAP_CDAP/IgBu1t9_RGvFSrLpAwN8S9vqASEKI_C1ehNqusiJv6a_GPw?e=rkPbpZ</t>
  </si>
  <si>
    <t>Reportar y publicar en la página web, mensualmente, los nombramientos efectuados, con el link para ver el acto administrativo de nombramiento correspondiente.</t>
  </si>
  <si>
    <t>Informe mensual publicado en la web.</t>
  </si>
  <si>
    <t>MENSUAL</t>
  </si>
  <si>
    <t>Evidencia 1: https://www.supersociedades.gov.co/web/nuestra-entidad/talento-humano
Evidencia 2: https://supersociedades365.sharepoint.com/:x:/s/GAP_CDAP/IQB7kKaJufwPQ5Mghof-JcPIARzhoCDWn5u60nV3TUUTGgM?e=CeThuh</t>
  </si>
  <si>
    <t>Reportar y publicar en la página web, mensualmente, la ejecución presupuestal acumulada de la entidad.</t>
  </si>
  <si>
    <t xml:space="preserve">Dirección Financiera </t>
  </si>
  <si>
    <t>https://www.supersociedades.gov.co/web/nuestra-entidad/presupuesto-general</t>
  </si>
  <si>
    <t>Expedir circular de cobro por reproducción de información.</t>
  </si>
  <si>
    <t>Circular publicada en la página web.</t>
  </si>
  <si>
    <t>https://www.supersociedades.gov.co/tramites-opa-y-consulta-de-informacion/-/asset_publisher/ltml/content/cw_solicitud_de_copias_o_impresiones?_com_liferay_asset_publisher_web_portlet_AssetPublisherPortlet_INSTANCE_ltml_assetEntryId=1092742&amp;_com_liferay_asset_publisher_web_portlet_AssetPublisherPortlet_INSTANCE_ltml_redirect=https%3A%2F%2Fwww.supersociedades.gov.co%3A443%2Ftramites-opa-y-consulta-de-informacion%3Fp_p_id%3Dcom_liferay_asset_publisher_web_portlet_AssetPublisherPortlet_INSTANCE_ltml%26p_p_lifecycle%3D0%26p_p_state%3Dnormal%26p_p_mode%3Dview%26_com_liferay_asset_publisher_web_portlet_AssetPublisherPortlet_INSTANCE_ltml_cur%3D0%26p_r_p_resetCur%3Dfalse%26_com_liferay_asset_publisher_web_portlet_AssetPublisherPortlet_INSTANCE_ltml_assetEntryId%3D1092742</t>
  </si>
  <si>
    <t>Publicación en redes sociales sobre temas misionales.</t>
  </si>
  <si>
    <t>Reporte semestral de publicaciones realizadas</t>
  </si>
  <si>
    <t>SEMESTRAL</t>
  </si>
  <si>
    <t>Grupo de Comunicaciones</t>
  </si>
  <si>
    <t>https://supersociedades365.sharepoint.com/sites/OAP_Docs/Documentos%20compartidos/Forms/AllItems.aspx?id=%2fsites%2fOAP_Docs%2fDocumentos+compartidos%2fA%C3%B1o_2026%2f00_PlaneacionEstrategicaSectorial&amp;viewid=7782e4ab-86bf-46e2-b272-ffe0ac0c7e2d&amp;xsdata=MDV8MDJ8TUd1ZXJyZXJvQHN1cGVyc29jaWVkYWRlcy5nb3YuY298YmRmYmQyNTRiYzgxNDM5ZjY1MzMwOGRlZmVjYTc1YmZ8NmVlOTRjMzRiYmQ2NDY0N2E0ODMwZTE5NmE0ZGUwZmZ8MHwwfDYzOTIyODM0MjgwNzQ5MzgwNXxVbmtub3dufFRXRnBiR1pzYjNkOGV5SkZiWEIwZVUxaGNHa2lPblJ5ZFdVc0lsWWlPaUl3TGpBdU1EQXdNQ0lzSWxBaU9pSlhhVzR6TWlJc0lrRk9Jam9pVFdGcGJDSXNJbGRVSWpveWZRPT18MHx8fA%3d%3d&amp;sdata=azlxSHZLWis5RWZhcWdPOHFjS040QzJFaU9rb3lwbGI1YURXRmt1ZkFMVT0%3d</t>
  </si>
  <si>
    <t>Actualización de datos abiertos</t>
  </si>
  <si>
    <t>Información publicada en página de datos abiertos.</t>
  </si>
  <si>
    <t>Grupo Arquitectura de Datos</t>
  </si>
  <si>
    <t>https://www.datos.gov.co/browse?sortBy=newest&amp;utf8=%E2%9C%93&amp;pageSize=20&amp;Informaci%C3%B3n-de-la-Entidad_Nombre-de-la-Entidad=Superintendencia+de+Sociedades+-+SUPERSOCIEDAdeS%2C+Bogot%C3%A1+D.C.</t>
  </si>
  <si>
    <t>Integridad Pública y Cultura de Legalidad</t>
  </si>
  <si>
    <t>Desarrollar el plan de Cultura de integridad, valores y conflictos de intereses así como la promoción al interior de la entidad</t>
  </si>
  <si>
    <t>Seguimiento al plan de integridad, valores y conflictos de intereses, listado de asistencia a capacitaciones</t>
  </si>
  <si>
    <t>Dirección del Talento Humano</t>
  </si>
  <si>
    <t>Evidencia 1: https://supersociedades365.sharepoint.com/:x:/s/GDTH/IQBiXhvmFKhHQquYXU5x2HsCAfB37oCPXMGhwGi5_JTGMco?e=cnCU5u
Evidencia 2: https://supersociedades365.sharepoint.com/:f:/s/GDTH/IgCAw66mXBjWQJBGMo5dnE-AASVvyF2zEt2t2Vk8IXsgOLk?e=u2VlCG</t>
  </si>
  <si>
    <t xml:space="preserve">Capacitar a los funcionarios, contratistas y colaboradores en temas institucionales para la atención a usuarios </t>
  </si>
  <si>
    <t>Lista de asistencia de los Funcionarios, contratistas y colaboradores capacitados en temas de atención al usuarios.</t>
  </si>
  <si>
    <t>Grupo Relación Estado - Ciudadano
Dirección de Talento Humano</t>
  </si>
  <si>
    <t>https://supersociedades365.sharepoint.com/:f:/s/GDTH/IgA8-2DKp4u1TrLNPNUAZqr_AcF6qEtOx_i5KHCHYBpyBBQ?e=Zqfja5</t>
  </si>
  <si>
    <t>Realizar seguimiento a  la atención a los ciudadanos a través de los diferentes canales (Telefónico, chat virtual, presencial).</t>
  </si>
  <si>
    <t>Informe de atención ciudadana y seguimiento (cuatrimestral).</t>
  </si>
  <si>
    <t>Grupo Relación Estado - Ciudadano</t>
  </si>
  <si>
    <t>https://www.supersociedades.gov.co/documents/20122/9859343/INFORME-I-FORO-2026-SOBORNO-TRANSNACIONAL.pdf</t>
  </si>
  <si>
    <t>Hacer seguimiento a la gestión de las PQRSD, a través  del Monitoreo de las quejas y reclamos de acuerdo con el procedimiento establecido en el SGI.</t>
  </si>
  <si>
    <t>Informe trimestral de PQRSD.</t>
  </si>
  <si>
    <t>https://www.supersociedades.gov.co/informes-de-pqrsd</t>
  </si>
  <si>
    <t>Diálogo y corresponsabilidad</t>
  </si>
  <si>
    <t>Elaborar y publicar el proyecto de documento correspondiente a la Estrategia de Rendición de Cuentas de la Entidad.</t>
  </si>
  <si>
    <t>Documento de la Estratégica de Rendición de Cuentas.</t>
  </si>
  <si>
    <t>https://www.supersociedades.gov.co/documents/107391/9487669/Estrategia-de-Rendicion-de-Cuentas-2026.pdf/64a20566-42a2-2d31-676e-935d6f64df82?version=1.0&amp;t=1777909101802</t>
  </si>
  <si>
    <t xml:space="preserve">Consolidar en el documento correspondiente a la Estrategia de Rendición de Cuentas de la Entidad las observaciones adoptadas que se hayan recibido en la consulta a los actores externos e internos. </t>
  </si>
  <si>
    <t>Documento de la Estratégica de Rendición de Cuentas ajustado con las observaciones adoptadas en la consulta.</t>
  </si>
  <si>
    <t>https://www.supersociedades.gov.co/documents/107391/9487669/Cronograma-Rendicion-de-Cuentas-2026.pdf/1f8351ed-6b8b-7ef4-961a-8e552aebc4f3?version=1.0&amp;t=1777909102544</t>
  </si>
  <si>
    <t>Publicar en la página web de la Entidad la versión final del documento correspondiente a la Estrategia de Rendición de Cuentas de la Entidad</t>
  </si>
  <si>
    <t>Documento de la Estratégica de Rendición de Cuentas publicado en la página web de la Entidad.</t>
  </si>
  <si>
    <t>Realizar campañas de socialización promoviendo el uso de los diferentes canales de atención.</t>
  </si>
  <si>
    <t>Campañas de Socialización.</t>
  </si>
  <si>
    <t xml:space="preserve">Grupo Relación Estado - Ciudadano
Grupo de comunicaciones </t>
  </si>
  <si>
    <t>https://supersociedades365.sharepoint.com/:x:/s/OAP/IQBJD7FUxKlsQJ9ex5Pwyh3RAU5OUsx-hpsp7ujbCYkVwDA?e=Nbc9v7</t>
  </si>
  <si>
    <t>Realizar encuesta de satisfacción de servicio al ciudadano frente a los diferentes canales y respuestas a las PQRSD</t>
  </si>
  <si>
    <t>Informe de análisis de resultados (Encuesta semestral).</t>
  </si>
  <si>
    <t>https://supersociedades365.sharepoint.com/:u:/r/sites/OAP/Documentos%20compartidos/PROGRAMA%20DE%20TRANSPARENCIA%20Y%20%C3%89TICA%20P%C3%9ABLICA_PTEP/2026/II%20Trimestre/Grupo%20relaci%C3%B3n%20Estado%20-%20Ciudadano/RE_%20Mailyng%20encuesta%20Satisfacci%C3%B3n%20-%20ENVIO%20INFORMACION%20PARA%20BANNER%20DEL%20MASIVO%20.eml?d=w83263deb182b43e2a9ab781683fd4b40&amp;csf=1&amp;web=1&amp;e=Ruy68e</t>
  </si>
  <si>
    <t>Consulta de construcción conjunta a los grupos de interés sobre los temas de interés a ser incluidos en la rendición de cuentas 2026</t>
  </si>
  <si>
    <t>Encuesta publicada.</t>
  </si>
  <si>
    <t>Realizar la implementación de la Estrategia de Participación Ciudadana Sectorial, bajo las directrices del Ministerio de Comercio, Industria y Turismo vigencia 2025</t>
  </si>
  <si>
    <t>Plan Estratégico Sectorial.</t>
  </si>
  <si>
    <t xml:space="preserve">Grupo relación Estado - Ciudadano
Oficina Asesora de Planeación </t>
  </si>
  <si>
    <t>https://supersociedades365.sharepoint.com/:f:/s/OAP/IgCioJ5WxupqQ7HxDZQCwKQnAdCsYUz26905To7N2DdhHSs?e=qLmKyd</t>
  </si>
  <si>
    <t>Realizar campaña de sensibilización de usuarios sobre los mecanismos de participación ciudadana, establecidos por la Entidad</t>
  </si>
  <si>
    <t>Campaña de Socialización.</t>
  </si>
  <si>
    <t xml:space="preserve">Grupo relación Estado - Ciudadano
Grupo de Comunicaciones </t>
  </si>
  <si>
    <t>https://supersociedades365.sharepoint.com/:x:/s/OAP/IQA_OjYzrAEUT7pVO6NXr7PIASEr5_RTEQIDGwzcQlXPLXE?e=gX9uUe</t>
  </si>
  <si>
    <t>Adelantar seguimiento al Programa de Participación Ciudadana de la Entidad</t>
  </si>
  <si>
    <t>Informe semestral de seguimiento al Programa de Participación Ciudadana de la Entidad.</t>
  </si>
  <si>
    <t>Grupo relación Estado - Ciudadano</t>
  </si>
  <si>
    <t>https://www.supersociedades.gov.co/documents/20122/10055249/Estrategia-Participacion-2026.pdf</t>
  </si>
  <si>
    <t xml:space="preserve">Iniciativas adicionales </t>
  </si>
  <si>
    <t>Presentar frente al comité institucional de gestión y desempeño información de los objetivos y las metas propuestas en relación con el PTEP</t>
  </si>
  <si>
    <t xml:space="preserve">Comité </t>
  </si>
  <si>
    <t>Capacitar a los funcionarios respecto de la Ley de Transparencia y acceso a la información, Ley 1712 de 2014</t>
  </si>
  <si>
    <t>Lista de asistencia de la capacitación en materia de Ley de Transparencia y Acceso a la Información Pública.</t>
  </si>
  <si>
    <t>Transversal</t>
  </si>
  <si>
    <t xml:space="preserve">Reportes </t>
  </si>
  <si>
    <t>Reportes</t>
  </si>
  <si>
    <t>Formular el plan de ejecución y seguimiento</t>
  </si>
  <si>
    <t xml:space="preserve">Plan de ejecución y seguimiento </t>
  </si>
  <si>
    <t>15 de enero de 2026</t>
  </si>
  <si>
    <t>2 de marzo de 2026</t>
  </si>
  <si>
    <t>Monitorear y publicar el seguimiento del Plan de ejecución y monitoreo del PTEP trimestralmente</t>
  </si>
  <si>
    <t>Plan de ejecución y monitoreo publicado en la pagina web de la entidad</t>
  </si>
  <si>
    <t>Responsables de las actividades del plan</t>
  </si>
  <si>
    <t>20 de Enero de 2027</t>
  </si>
  <si>
    <t>Programa de Transparencia y Ética Pública 2026 - Nuestra Entidad - Inicio</t>
  </si>
  <si>
    <t>Formación</t>
  </si>
  <si>
    <t>Realizar campaña de difusión sobre el Programa de Transparencia y su respectivo Plan de Ejecución y Monitoreo y el Informe de Evaluación</t>
  </si>
  <si>
    <t>Campañas de difusión</t>
  </si>
  <si>
    <t xml:space="preserve">Oficina Asesora de Planeación
Grupo de Comunicaciones </t>
  </si>
  <si>
    <t>Actualizar el programa de Transparencia y Ética Pública de la entidad en caso de ser necesario</t>
  </si>
  <si>
    <t>Documento actualizado</t>
  </si>
  <si>
    <t>Programa de Transparencia y Ética Pública 2025 - Nuestra Entidad - Inicio</t>
  </si>
  <si>
    <t>Mejora</t>
  </si>
  <si>
    <t xml:space="preserve">Elaborar un informe de evaluación que contenga los avances del plan de ejecución y monitoreo </t>
  </si>
  <si>
    <t xml:space="preserve">Informe de evaluación </t>
  </si>
  <si>
    <t>ESTADO</t>
  </si>
  <si>
    <t>TOTAL</t>
  </si>
  <si>
    <t>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</si>
</sst>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 #,##0_-;\-* #,##0_-;_-* &quot;-&quot;??_-;_-@_-"/>
  </numFmts>
  <fonts count="27">
    <font>
      <sz val="10"/>
      <name val="Arial"/>
    </font>
    <font>
      <sz val="11"/>
      <color theme="1"/>
      <name val="Calibri"/>
      <family val="2"/>
      <scheme val="minor"/>
    </font>
    <font>
      <sz val="10"/>
      <name val="Arial"/>
      <family val="2"/>
    </font>
    <font>
      <sz val="10"/>
      <name val="Arial"/>
      <family val="2"/>
    </font>
    <font>
      <sz val="10"/>
      <name val="Arial"/>
      <family val="2"/>
    </font>
    <font>
      <sz val="11"/>
      <color theme="1"/>
      <name val="Calibri"/>
      <family val="2"/>
      <scheme val="minor"/>
    </font>
    <font>
      <sz val="10"/>
      <color theme="0"/>
      <name val="Arial"/>
      <family val="2"/>
    </font>
    <font>
      <b/>
      <sz val="13"/>
      <color theme="1"/>
      <name val="Arial"/>
      <family val="2"/>
    </font>
    <font>
      <sz val="10"/>
      <name val="Arial"/>
      <family val="2"/>
    </font>
    <font>
      <sz val="10"/>
      <color rgb="FFFF0000"/>
      <name val="Arial"/>
      <family val="2"/>
    </font>
    <font>
      <b/>
      <sz val="10"/>
      <name val="Verdana"/>
      <family val="2"/>
    </font>
    <font>
      <sz val="10"/>
      <name val="Verdana"/>
      <family val="2"/>
    </font>
    <font>
      <sz val="10"/>
      <color rgb="FFFF0000"/>
      <name val="Verdana"/>
      <family val="2"/>
    </font>
    <font>
      <sz val="10"/>
      <color theme="0"/>
      <name val="Verdana"/>
      <family val="2"/>
    </font>
    <font>
      <sz val="10"/>
      <color theme="1"/>
      <name val="Verdana"/>
      <family val="2"/>
    </font>
    <font>
      <b/>
      <sz val="10"/>
      <color theme="1"/>
      <name val="Verdana"/>
      <family val="2"/>
    </font>
    <font>
      <b/>
      <sz val="10"/>
      <color theme="1"/>
      <name val="Nunito"/>
    </font>
    <font>
      <sz val="11"/>
      <name val="Verdana"/>
      <family val="2"/>
    </font>
    <font>
      <sz val="9"/>
      <color theme="1"/>
      <name val="VerdaAN"/>
    </font>
    <font>
      <b/>
      <sz val="11"/>
      <name val="Verdana"/>
      <family val="2"/>
    </font>
    <font>
      <sz val="11"/>
      <color theme="1"/>
      <name val="Verdana"/>
      <family val="2"/>
    </font>
    <font>
      <sz val="12"/>
      <color theme="0"/>
      <name val="Arial"/>
      <family val="2"/>
    </font>
    <font>
      <b/>
      <sz val="12"/>
      <name val="Verdana"/>
      <family val="2"/>
    </font>
    <font>
      <sz val="12"/>
      <name val="Verdana"/>
      <family val="2"/>
    </font>
    <font>
      <b/>
      <sz val="12"/>
      <color theme="1"/>
      <name val="Verdana"/>
      <family val="2"/>
    </font>
    <font>
      <u/>
      <sz val="10"/>
      <color theme="10"/>
      <name val="Arial"/>
      <family val="2"/>
    </font>
    <font>
      <u/>
      <sz val="10"/>
      <color theme="1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2DCDB"/>
        <bgColor indexed="64"/>
      </patternFill>
    </fill>
    <fill>
      <patternFill patternType="solid">
        <fgColor theme="8"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s>
  <cellStyleXfs count="2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5" fillId="0" borderId="0"/>
    <xf numFmtId="0" fontId="3" fillId="0" borderId="0"/>
    <xf numFmtId="9" fontId="2"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16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9" fontId="8" fillId="0" borderId="0" applyFon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0">
    <xf numFmtId="0" fontId="0" fillId="0" borderId="0" xfId="0"/>
    <xf numFmtId="0" fontId="3" fillId="0" borderId="0" xfId="0" applyFont="1"/>
    <xf numFmtId="0" fontId="3" fillId="2" borderId="0" xfId="0" applyFont="1" applyFill="1"/>
    <xf numFmtId="0" fontId="2" fillId="2" borderId="0" xfId="0" applyFont="1" applyFill="1"/>
    <xf numFmtId="0" fontId="9" fillId="2" borderId="0" xfId="0" applyFont="1" applyFill="1"/>
    <xf numFmtId="0" fontId="9" fillId="0" borderId="0" xfId="0" applyFont="1"/>
    <xf numFmtId="0" fontId="6" fillId="0" borderId="0" xfId="0" applyFont="1"/>
    <xf numFmtId="0" fontId="11" fillId="2" borderId="0" xfId="0" applyFont="1" applyFill="1"/>
    <xf numFmtId="0" fontId="12" fillId="2" borderId="0" xfId="0" applyFont="1" applyFill="1"/>
    <xf numFmtId="0" fontId="11" fillId="0" borderId="0" xfId="0" applyFont="1"/>
    <xf numFmtId="0" fontId="11" fillId="0" borderId="0" xfId="0" applyFont="1" applyAlignment="1">
      <alignment vertical="center"/>
    </xf>
    <xf numFmtId="0" fontId="11" fillId="0" borderId="0" xfId="0" applyFont="1" applyAlignment="1">
      <alignment horizontal="center" vertical="center"/>
    </xf>
    <xf numFmtId="0" fontId="11" fillId="2" borderId="0" xfId="0" applyFont="1" applyFill="1" applyAlignment="1">
      <alignment horizontal="center" vertical="center"/>
    </xf>
    <xf numFmtId="0" fontId="12" fillId="2" borderId="0" xfId="0" applyFont="1" applyFill="1" applyAlignment="1">
      <alignment horizontal="center" vertical="center"/>
    </xf>
    <xf numFmtId="0" fontId="11" fillId="3" borderId="0" xfId="0" applyFont="1" applyFill="1"/>
    <xf numFmtId="0" fontId="11" fillId="2" borderId="0" xfId="0" applyFont="1" applyFill="1" applyAlignment="1">
      <alignment vertical="center"/>
    </xf>
    <xf numFmtId="0" fontId="13" fillId="0" borderId="0" xfId="0" applyFont="1"/>
    <xf numFmtId="0" fontId="12" fillId="0" borderId="0" xfId="0" applyFont="1"/>
    <xf numFmtId="0" fontId="7" fillId="0" borderId="0" xfId="0" applyFont="1" applyAlignment="1">
      <alignment horizontal="left" vertical="center"/>
    </xf>
    <xf numFmtId="0" fontId="16" fillId="2" borderId="0" xfId="0" applyFont="1" applyFill="1" applyAlignment="1">
      <alignment horizontal="center" vertical="center" wrapText="1"/>
    </xf>
    <xf numFmtId="0" fontId="7" fillId="0" borderId="0" xfId="0" applyFont="1" applyAlignment="1">
      <alignment horizontal="center" vertical="center" wrapText="1"/>
    </xf>
    <xf numFmtId="0" fontId="10" fillId="2" borderId="13" xfId="6" applyFont="1" applyFill="1" applyBorder="1" applyAlignment="1" applyProtection="1">
      <alignment horizontal="center" vertical="center" wrapText="1"/>
      <protection locked="0"/>
    </xf>
    <xf numFmtId="0" fontId="10" fillId="2" borderId="14" xfId="6" applyFont="1" applyFill="1" applyBorder="1" applyAlignment="1" applyProtection="1">
      <alignment horizontal="center" vertical="center" wrapText="1"/>
      <protection locked="0"/>
    </xf>
    <xf numFmtId="0" fontId="10" fillId="2" borderId="11" xfId="6" applyFont="1" applyFill="1" applyBorder="1" applyAlignment="1" applyProtection="1">
      <alignment horizontal="center" vertical="center" wrapText="1"/>
      <protection locked="0"/>
    </xf>
    <xf numFmtId="0" fontId="10" fillId="2" borderId="15" xfId="6" applyFont="1" applyFill="1" applyBorder="1" applyAlignment="1" applyProtection="1">
      <alignment horizontal="center" vertical="center" wrapText="1"/>
      <protection locked="0"/>
    </xf>
    <xf numFmtId="0" fontId="11" fillId="2" borderId="10" xfId="0" applyFont="1" applyFill="1" applyBorder="1" applyAlignment="1">
      <alignment horizontal="center" vertical="center" wrapText="1"/>
    </xf>
    <xf numFmtId="0" fontId="18" fillId="0" borderId="0" xfId="0" applyFont="1" applyProtection="1">
      <protection locked="0"/>
    </xf>
    <xf numFmtId="9" fontId="14" fillId="4" borderId="2" xfId="11" applyFont="1" applyFill="1" applyBorder="1" applyAlignment="1">
      <alignment horizontal="center" vertical="center" wrapText="1"/>
    </xf>
    <xf numFmtId="0" fontId="15" fillId="5" borderId="9"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5" fillId="5" borderId="8" xfId="0" applyFont="1" applyFill="1" applyBorder="1" applyAlignment="1">
      <alignment horizontal="center" vertical="center"/>
    </xf>
    <xf numFmtId="0" fontId="21" fillId="0" borderId="0" xfId="0" applyFont="1"/>
    <xf numFmtId="0" fontId="22" fillId="0" borderId="0" xfId="0" applyFont="1" applyAlignment="1">
      <alignment horizontal="center" vertical="center"/>
    </xf>
    <xf numFmtId="0" fontId="24" fillId="0" borderId="0" xfId="0" applyFont="1" applyAlignment="1">
      <alignment horizontal="center" vertical="center"/>
    </xf>
    <xf numFmtId="0" fontId="11" fillId="2" borderId="24"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9" fillId="0" borderId="0" xfId="0" applyFont="1" applyAlignment="1">
      <alignment horizontal="center" vertical="center" wrapText="1"/>
    </xf>
    <xf numFmtId="0" fontId="15" fillId="5" borderId="25" xfId="0" applyFont="1" applyFill="1" applyBorder="1" applyAlignment="1">
      <alignment horizontal="center" vertical="center"/>
    </xf>
    <xf numFmtId="0" fontId="22" fillId="0" borderId="1" xfId="0" applyFont="1" applyBorder="1" applyAlignment="1">
      <alignment horizontal="center" vertical="center"/>
    </xf>
    <xf numFmtId="0" fontId="22" fillId="1" borderId="1" xfId="0" applyFont="1" applyFill="1" applyBorder="1" applyAlignment="1">
      <alignment horizontal="center" vertical="center"/>
    </xf>
    <xf numFmtId="0" fontId="24" fillId="0" borderId="1" xfId="0" applyFont="1" applyBorder="1" applyAlignment="1">
      <alignment horizontal="center" vertical="center"/>
    </xf>
    <xf numFmtId="0" fontId="22" fillId="7" borderId="1" xfId="0" applyFont="1" applyFill="1" applyBorder="1" applyAlignment="1">
      <alignment horizontal="center" vertical="center"/>
    </xf>
    <xf numFmtId="0" fontId="23" fillId="0" borderId="1" xfId="0" applyFont="1" applyBorder="1" applyAlignment="1">
      <alignment horizontal="left" vertical="center"/>
    </xf>
    <xf numFmtId="0" fontId="17" fillId="2" borderId="0" xfId="0" applyFont="1" applyFill="1" applyAlignment="1">
      <alignment horizontal="center" vertical="center" wrapText="1"/>
    </xf>
    <xf numFmtId="0" fontId="22" fillId="0" borderId="1" xfId="0" applyFont="1" applyBorder="1" applyAlignment="1">
      <alignment horizontal="left" vertical="center"/>
    </xf>
    <xf numFmtId="0" fontId="10" fillId="2" borderId="26" xfId="6" applyFont="1" applyFill="1" applyBorder="1" applyAlignment="1" applyProtection="1">
      <alignment horizontal="center" vertical="center" wrapText="1"/>
      <protection locked="0"/>
    </xf>
    <xf numFmtId="0" fontId="10" fillId="2" borderId="27" xfId="6" applyFont="1" applyFill="1" applyBorder="1" applyAlignment="1" applyProtection="1">
      <alignment horizontal="center" vertical="center" wrapText="1"/>
      <protection locked="0"/>
    </xf>
    <xf numFmtId="0" fontId="15" fillId="5" borderId="29" xfId="0" applyFont="1" applyFill="1" applyBorder="1" applyAlignment="1">
      <alignment horizontal="center" vertical="center" wrapText="1"/>
    </xf>
    <xf numFmtId="0" fontId="2" fillId="0" borderId="0" xfId="0" applyFont="1"/>
    <xf numFmtId="14" fontId="12" fillId="2" borderId="0" xfId="0" applyNumberFormat="1" applyFont="1" applyFill="1"/>
    <xf numFmtId="2" fontId="12" fillId="2" borderId="0" xfId="0" applyNumberFormat="1" applyFont="1" applyFill="1"/>
    <xf numFmtId="165" fontId="12" fillId="2" borderId="0" xfId="0" applyNumberFormat="1" applyFont="1" applyFill="1"/>
    <xf numFmtId="10" fontId="9" fillId="0" borderId="0" xfId="0" applyNumberFormat="1" applyFont="1"/>
    <xf numFmtId="9" fontId="14" fillId="4" borderId="30" xfId="1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5" fillId="6" borderId="5" xfId="0" applyFont="1" applyFill="1" applyBorder="1" applyAlignment="1">
      <alignment horizontal="center" vertical="center"/>
    </xf>
    <xf numFmtId="0" fontId="15" fillId="6" borderId="18" xfId="0" applyFont="1" applyFill="1" applyBorder="1" applyAlignment="1">
      <alignment horizontal="center" vertical="center"/>
    </xf>
    <xf numFmtId="0" fontId="11" fillId="0" borderId="1" xfId="0" applyFont="1" applyBorder="1" applyAlignment="1">
      <alignment horizontal="center" vertical="center" wrapText="1"/>
    </xf>
    <xf numFmtId="0" fontId="26" fillId="0" borderId="1" xfId="28" applyBorder="1" applyAlignment="1">
      <alignment horizontal="center" vertical="center" wrapText="1"/>
    </xf>
    <xf numFmtId="0" fontId="20" fillId="2" borderId="6"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28"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9"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25" fillId="0" borderId="1" xfId="27" applyBorder="1" applyAlignment="1">
      <alignment horizontal="center" vertical="center" wrapText="1"/>
    </xf>
    <xf numFmtId="0" fontId="25" fillId="0" borderId="3" xfId="27" applyBorder="1" applyAlignment="1">
      <alignment horizontal="center" vertical="center" wrapText="1"/>
    </xf>
    <xf numFmtId="0" fontId="26" fillId="0" borderId="3" xfId="27" applyFont="1" applyBorder="1" applyAlignment="1">
      <alignment horizontal="center" vertical="center" wrapText="1"/>
    </xf>
    <xf numFmtId="0" fontId="26" fillId="0" borderId="4" xfId="27" applyFont="1" applyBorder="1" applyAlignment="1">
      <alignment horizontal="center" vertical="center" wrapText="1"/>
    </xf>
    <xf numFmtId="0" fontId="26" fillId="0" borderId="3" xfId="28" applyBorder="1" applyAlignment="1">
      <alignment horizontal="center" vertical="center" wrapText="1"/>
    </xf>
    <xf numFmtId="0" fontId="26" fillId="0" borderId="4" xfId="28" applyBorder="1" applyAlignment="1">
      <alignment horizontal="center" vertical="center" wrapText="1"/>
    </xf>
    <xf numFmtId="0" fontId="26" fillId="0" borderId="1" xfId="27" applyFont="1" applyBorder="1" applyAlignment="1">
      <alignment horizontal="center" vertical="center" wrapText="1"/>
    </xf>
    <xf numFmtId="0" fontId="12" fillId="0" borderId="0" xfId="0" applyFont="1" applyFill="1"/>
  </cellXfs>
  <cellStyles count="29">
    <cellStyle name="Hipervínculo" xfId="27" builtinId="8"/>
    <cellStyle name="Hyperlink" xfId="28" xr:uid="{00000000-000B-0000-0000-000008000000}"/>
    <cellStyle name="Moneda 2" xfId="12" xr:uid="{00000000-0005-0000-0000-000001000000}"/>
    <cellStyle name="Moneda 3" xfId="16" xr:uid="{00000000-0005-0000-0000-000002000000}"/>
    <cellStyle name="Normal" xfId="0" builtinId="0"/>
    <cellStyle name="Normal 10" xfId="1" xr:uid="{00000000-0005-0000-0000-000004000000}"/>
    <cellStyle name="Normal 10 2" xfId="17" xr:uid="{00000000-0005-0000-0000-000005000000}"/>
    <cellStyle name="Normal 11" xfId="2" xr:uid="{00000000-0005-0000-0000-000006000000}"/>
    <cellStyle name="Normal 11 2" xfId="18" xr:uid="{00000000-0005-0000-0000-000007000000}"/>
    <cellStyle name="Normal 13" xfId="3" xr:uid="{00000000-0005-0000-0000-000008000000}"/>
    <cellStyle name="Normal 13 2" xfId="19" xr:uid="{00000000-0005-0000-0000-000009000000}"/>
    <cellStyle name="Normal 17" xfId="4" xr:uid="{00000000-0005-0000-0000-00000A000000}"/>
    <cellStyle name="Normal 17 2" xfId="20" xr:uid="{00000000-0005-0000-0000-00000B000000}"/>
    <cellStyle name="Normal 18" xfId="5" xr:uid="{00000000-0005-0000-0000-00000C000000}"/>
    <cellStyle name="Normal 18 2" xfId="21" xr:uid="{00000000-0005-0000-0000-00000D000000}"/>
    <cellStyle name="Normal 2" xfId="6" xr:uid="{00000000-0005-0000-0000-00000E000000}"/>
    <cellStyle name="Normal 2 2" xfId="15" xr:uid="{00000000-0005-0000-0000-00000F000000}"/>
    <cellStyle name="Normal 3" xfId="7" xr:uid="{00000000-0005-0000-0000-000010000000}"/>
    <cellStyle name="Normal 3 2" xfId="22" xr:uid="{00000000-0005-0000-0000-000011000000}"/>
    <cellStyle name="Normal 4" xfId="8" xr:uid="{00000000-0005-0000-0000-000012000000}"/>
    <cellStyle name="Normal 4 2" xfId="23" xr:uid="{00000000-0005-0000-0000-000013000000}"/>
    <cellStyle name="Normal 5" xfId="9" xr:uid="{00000000-0005-0000-0000-000014000000}"/>
    <cellStyle name="Normal 5 2" xfId="24" xr:uid="{00000000-0005-0000-0000-000015000000}"/>
    <cellStyle name="Normal 6" xfId="14" xr:uid="{00000000-0005-0000-0000-000016000000}"/>
    <cellStyle name="Normal 9" xfId="10" xr:uid="{00000000-0005-0000-0000-000017000000}"/>
    <cellStyle name="Normal 9 2" xfId="25" xr:uid="{00000000-0005-0000-0000-000018000000}"/>
    <cellStyle name="Porcentaje" xfId="11" builtinId="5"/>
    <cellStyle name="Porcentaje 2" xfId="13" xr:uid="{00000000-0005-0000-0000-00001A000000}"/>
    <cellStyle name="Porcentaje 3" xfId="26" xr:uid="{00000000-0005-0000-0000-00001B000000}"/>
  </cellStyles>
  <dxfs count="11">
    <dxf>
      <fill>
        <patternFill>
          <bgColor theme="8" tint="-0.24994659260841701"/>
        </patternFill>
      </fill>
    </dxf>
    <dxf>
      <fill>
        <patternFill>
          <bgColor rgb="FF92D050"/>
        </patternFill>
      </fill>
    </dxf>
    <dxf>
      <fill>
        <patternFill patternType="gray125"/>
      </fill>
    </dxf>
    <dxf>
      <fill>
        <patternFill>
          <bgColor theme="0" tint="-0.24994659260841701"/>
        </patternFill>
      </fill>
    </dxf>
    <dxf>
      <fill>
        <patternFill>
          <bgColor rgb="FFFF0000"/>
        </patternFill>
      </fill>
    </dxf>
    <dxf>
      <font>
        <b/>
        <i val="0"/>
        <condense val="0"/>
        <extend val="0"/>
        <color auto="1"/>
      </font>
      <fill>
        <patternFill>
          <bgColor indexed="50"/>
        </patternFill>
      </fill>
    </dxf>
    <dxf>
      <font>
        <b/>
        <i val="0"/>
        <condense val="0"/>
        <extend val="0"/>
        <color auto="1"/>
      </font>
      <fill>
        <patternFill>
          <bgColor theme="8" tint="-0.24994659260841701"/>
        </patternFill>
      </fill>
    </dxf>
    <dxf>
      <font>
        <b/>
        <i val="0"/>
        <condense val="0"/>
        <extend val="0"/>
        <color auto="1"/>
      </font>
      <fill>
        <patternFill>
          <bgColor indexed="50"/>
        </patternFill>
      </fill>
    </dxf>
    <dxf>
      <font>
        <b/>
        <i val="0"/>
        <condense val="0"/>
        <extend val="0"/>
        <color auto="1"/>
      </font>
      <fill>
        <patternFill>
          <bgColor theme="8" tint="-0.24994659260841701"/>
        </patternFill>
      </fill>
    </dxf>
    <dxf>
      <font>
        <b/>
        <i val="0"/>
        <condense val="0"/>
        <extend val="0"/>
        <color auto="1"/>
      </font>
      <fill>
        <patternFill>
          <bgColor indexed="50"/>
        </patternFill>
      </fill>
    </dxf>
    <dxf>
      <font>
        <b/>
        <i val="0"/>
        <condense val="0"/>
        <extend val="0"/>
        <color auto="1"/>
      </font>
      <fill>
        <patternFill>
          <bgColor theme="8" tint="-0.24994659260841701"/>
        </patternFill>
      </fill>
    </dxf>
  </dxfs>
  <tableStyles count="0" defaultTableStyle="TableStyleMedium9" defaultPivotStyle="PivotStyleLight16"/>
  <colors>
    <mruColors>
      <color rgb="FFF2DCDB"/>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145297</xdr:colOff>
      <xdr:row>72</xdr:row>
      <xdr:rowOff>0</xdr:rowOff>
    </xdr:from>
    <xdr:ext cx="184731" cy="264560"/>
    <xdr:sp macro="" textlink="">
      <xdr:nvSpPr>
        <xdr:cNvPr id="6" name="2 CuadroTexto">
          <a:extLst>
            <a:ext uri="{FF2B5EF4-FFF2-40B4-BE49-F238E27FC236}">
              <a16:creationId xmlns:a16="http://schemas.microsoft.com/office/drawing/2014/main" id="{4BA5D3A7-CCF2-4DAE-82AB-4F7EF662A601}"/>
            </a:ext>
          </a:extLst>
        </xdr:cNvPr>
        <xdr:cNvSpPr txBox="1"/>
      </xdr:nvSpPr>
      <xdr:spPr>
        <a:xfrm>
          <a:off x="145297" y="3712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0</xdr:col>
      <xdr:colOff>145297</xdr:colOff>
      <xdr:row>72</xdr:row>
      <xdr:rowOff>0</xdr:rowOff>
    </xdr:from>
    <xdr:ext cx="184731" cy="264560"/>
    <xdr:sp macro="" textlink="">
      <xdr:nvSpPr>
        <xdr:cNvPr id="7" name="2 CuadroTexto">
          <a:extLst>
            <a:ext uri="{FF2B5EF4-FFF2-40B4-BE49-F238E27FC236}">
              <a16:creationId xmlns:a16="http://schemas.microsoft.com/office/drawing/2014/main" id="{1CD34F23-A566-4702-BBE0-D80316F21770}"/>
            </a:ext>
          </a:extLst>
        </xdr:cNvPr>
        <xdr:cNvSpPr txBox="1"/>
      </xdr:nvSpPr>
      <xdr:spPr>
        <a:xfrm>
          <a:off x="145297" y="3712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0</xdr:col>
      <xdr:colOff>145297</xdr:colOff>
      <xdr:row>72</xdr:row>
      <xdr:rowOff>0</xdr:rowOff>
    </xdr:from>
    <xdr:ext cx="184731" cy="264560"/>
    <xdr:sp macro="" textlink="">
      <xdr:nvSpPr>
        <xdr:cNvPr id="8" name="2 CuadroTexto">
          <a:extLst>
            <a:ext uri="{FF2B5EF4-FFF2-40B4-BE49-F238E27FC236}">
              <a16:creationId xmlns:a16="http://schemas.microsoft.com/office/drawing/2014/main" id="{8CE1A8EA-D0AA-43A3-9DCC-2F7D14D8A13D}"/>
            </a:ext>
          </a:extLst>
        </xdr:cNvPr>
        <xdr:cNvSpPr txBox="1"/>
      </xdr:nvSpPr>
      <xdr:spPr>
        <a:xfrm>
          <a:off x="145297" y="3712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twoCellAnchor editAs="oneCell">
    <xdr:from>
      <xdr:col>0</xdr:col>
      <xdr:colOff>0</xdr:colOff>
      <xdr:row>1</xdr:row>
      <xdr:rowOff>54430</xdr:rowOff>
    </xdr:from>
    <xdr:to>
      <xdr:col>1</xdr:col>
      <xdr:colOff>39178</xdr:colOff>
      <xdr:row>5</xdr:row>
      <xdr:rowOff>54429</xdr:rowOff>
    </xdr:to>
    <xdr:pic>
      <xdr:nvPicPr>
        <xdr:cNvPr id="3" name="Imagen 2">
          <a:extLst>
            <a:ext uri="{FF2B5EF4-FFF2-40B4-BE49-F238E27FC236}">
              <a16:creationId xmlns:a16="http://schemas.microsoft.com/office/drawing/2014/main" id="{F138AF6A-7D9F-45A1-9356-422333694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716"/>
          <a:ext cx="2107464" cy="1360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upersociedades365.sharepoint.com/:x:/s/OAP/IQD6Qhx7GYOCQZOc4FzQoqIiASoyrBW6TIKbitmCRCYWoHU?e=wm49Kc" TargetMode="External"/><Relationship Id="rId18" Type="http://schemas.openxmlformats.org/officeDocument/2006/relationships/hyperlink" Target="https://supersociedades365.sharepoint.com/:x:/s/OAP/IQBJD7FUxKlsQJ9ex5Pwyh3RAU5OUsx-hpsp7ujbCYkVwDA?e=Nbc9v7" TargetMode="External"/><Relationship Id="rId26" Type="http://schemas.openxmlformats.org/officeDocument/2006/relationships/hyperlink" Target="https://www.supersociedades.gov.co/es/web/nuestra-entidad/programa-de-transparencia-y-etica-publica-2026" TargetMode="External"/><Relationship Id="rId3" Type="http://schemas.openxmlformats.org/officeDocument/2006/relationships/hyperlink" Target="https://supersociedades365.sharepoint.com/:f:/s/OAP/IgBqpiG-LM-9SoPHjbIpSj6iAcwLmAZf0VvVF30fVUJ2aZk?e=4WV8H4" TargetMode="External"/><Relationship Id="rId21" Type="http://schemas.openxmlformats.org/officeDocument/2006/relationships/hyperlink" Target="https://www.supersociedades.gov.co/informes-de-pqrsd" TargetMode="External"/><Relationship Id="rId34" Type="http://schemas.openxmlformats.org/officeDocument/2006/relationships/vmlDrawing" Target="../drawings/vmlDrawing1.vml"/><Relationship Id="rId7" Type="http://schemas.openxmlformats.org/officeDocument/2006/relationships/hyperlink" Target="https://supersociedades365.sharepoint.com/:f:/s/GAP_CDAP/IgBu1t9_RGvFSrLpAwN8S9vqASEKI_C1ehNqusiJv6a_GPw?e=rkPbpZ" TargetMode="External"/><Relationship Id="rId12" Type="http://schemas.openxmlformats.org/officeDocument/2006/relationships/hyperlink" Target="https://www.supersociedades.gov.co/documents/107391/9487669/Cronograma-Rendicion-de-Cuentas-2026.pdf/1f8351ed-6b8b-7ef4-961a-8e552aebc4f3?version=1.0&amp;t=1777909102544" TargetMode="External"/><Relationship Id="rId17" Type="http://schemas.openxmlformats.org/officeDocument/2006/relationships/hyperlink" Target="https://supersociedades365.sharepoint.com/:x:/s/OAP/IQA_OjYzrAEUT7pVO6NXr7PIASEr5_RTEQIDGwzcQlXPLXE?e=gX9uUe" TargetMode="External"/><Relationship Id="rId25" Type="http://schemas.openxmlformats.org/officeDocument/2006/relationships/hyperlink" Target="https://supersociedades365.sharepoint.com/:x:/s/OAP/IQA_OjYzrAEUT7pVO6NXr7PIASEr5_RTEQIDGwzcQlXPLXE?e=gX9uUe" TargetMode="External"/><Relationship Id="rId33" Type="http://schemas.openxmlformats.org/officeDocument/2006/relationships/drawing" Target="../drawings/drawing1.xml"/><Relationship Id="rId2" Type="http://schemas.openxmlformats.org/officeDocument/2006/relationships/hyperlink" Target="https://www.supersociedades.gov.co/web/nuestra-entidad/talento-humano" TargetMode="External"/><Relationship Id="rId16" Type="http://schemas.openxmlformats.org/officeDocument/2006/relationships/hyperlink" Target="https://supersociedades365.sharepoint.com/:f:/s/GAP_CDAP/IgBu1t9_RGvFSrLpAwN8S9vqASEKI_C1ehNqusiJv6a_GPw?e=rkPbpZ" TargetMode="External"/><Relationship Id="rId20" Type="http://schemas.openxmlformats.org/officeDocument/2006/relationships/hyperlink" Target="https://www.supersociedades.gov.co/web/asuntos-economicos-societarios/canal-de-denuncias-por-soborno-transnacional" TargetMode="External"/><Relationship Id="rId29" Type="http://schemas.openxmlformats.org/officeDocument/2006/relationships/hyperlink" Target="https://www.supersociedades.gov.co/es/web/nuestra-entidad/programa-de-transparencia-y-etica-publica-2025" TargetMode="External"/><Relationship Id="rId1" Type="http://schemas.openxmlformats.org/officeDocument/2006/relationships/hyperlink" Target="https://www.supersociedades.gov.co/web/nuestra-entidad/presupuesto-general" TargetMode="External"/><Relationship Id="rId6" Type="http://schemas.openxmlformats.org/officeDocument/2006/relationships/hyperlink" Target="https://supersociedades365.sharepoint.com/:b:/s/GAP_CDAP/IQCiAWlQCtaBTpY0sOG_B3cfAbuptFFNo3Y2y-O7HNB3HoY?e=f2Ng4k" TargetMode="External"/><Relationship Id="rId11" Type="http://schemas.openxmlformats.org/officeDocument/2006/relationships/hyperlink" Target="https://www.supersociedades.gov.co/documents/20122/9859343/INFORME-I-FORO-2026-SOBORNO-TRANSNACIONAL.pdf" TargetMode="External"/><Relationship Id="rId24" Type="http://schemas.openxmlformats.org/officeDocument/2006/relationships/hyperlink" Target="https://www.supersociedades.gov.co/es/web/nuestra-entidad/programa-de-transparencia-y-etica-publica-2026" TargetMode="External"/><Relationship Id="rId32" Type="http://schemas.openxmlformats.org/officeDocument/2006/relationships/printerSettings" Target="../printerSettings/printerSettings1.bin"/><Relationship Id="rId5" Type="http://schemas.openxmlformats.org/officeDocument/2006/relationships/hyperlink" Target="https://supersociedades365.sharepoint.com/:b:/s/GAP_CDAP/IQCiAWlQCtaBTpY0sOG_B3cfAbuptFFNo3Y2y-O7HNB3HoY?e=dUrfGRhttps://supersociedades365.sharepoint.com/sites/GAP_CDAP/Situaciones%20administrativas%20y%20de%20personal/Forms/AllItems.aspx?id=%2fsites%2fGAP_CDAP%2fSituaciones+administrativas+y+de+personal%2fSIGEP%2f03.+Monitoreos%2fMonitoreos+2026%2fCirculares+de+Actualizaci%C3%B3n&amp;viewid=23aaf58f-2335-4e27-88ad-51350bd9a5ca&amp;newTargetListUrl=%2fsites%2fGAP_CDAP%2fSituaciones+administrativas+y+de+personal&amp;viewpath=%2fsites%2fGAP_CDAP%2fSituaciones+administrativas+y+de+personal%2fForms%2fAllItems.aspx&amp;xsdata=MDV8MDJ8U0FWYW5lZ2FzQFNVUEVSU09DSUVEQURFUy5HT1YuQ098NTQ2Mzk1ZDg2ZGQyNDcxY2NmOTgwOGRlZGVhNzdkYzF8NmVlOTRjMzRiYmQ2NDY0N2E0ODMwZTE5NmE0ZGUwZmZ8MHwwfDYzOTE5MzAwODE0NjgxMDE0N3xVbmtub3dufFRXRnBiR1pzYjNkOGV5SkZiWEIwZVUxaGNHa2lPblJ5ZFdVc0lsWWlPaUl3TGpBdU1EQXdNQ0lzSWxBaU9pSlhhVzR6TWlJc0lrRk9Jam9pVFdGcGJDSXNJbGRVSWpveWZRPT18MHx8fA%3d%3d&amp;sdata=RmgxbHJFUjdMTlVVTjNyVXNGL3N0SWZGM1ZYdG94Z3hmNWdYM0lnemZXND0%3d" TargetMode="External"/><Relationship Id="rId15" Type="http://schemas.openxmlformats.org/officeDocument/2006/relationships/hyperlink" Target="https://supersociedades365.sharepoint.com/sites/OAP_Docs/Documentos%20compartidos/Forms/AllItems.aspx?id=%2fsites%2fOAP_Docs%2fDocumentos+compartidos%2fA%C3%B1o_2026%2f00_PlaneacionEstrategicaSectorial&amp;viewid=7782e4ab-86bf-46e2-b272-ffe0ac0c7e2d&amp;xsdata=MDV8MDJ8TUd1ZXJyZXJvQHN1cGVyc29jaWVkYWRlcy5nb3YuY298YmRmYmQyNTRiYzgxNDM5ZjY1MzMwOGRlZmVjYTc1YmZ8NmVlOTRjMzRiYmQ2NDY0N2E0ODMwZTE5NmE0ZGUwZmZ8MHwwfDYzOTIyODM0MjgwNzQ5MzgwNXxVbmtub3dufFRXRnBiR1pzYjNkOGV5SkZiWEIwZVUxaGNHa2lPblJ5ZFdVc0lsWWlPaUl3TGpBdU1EQXdNQ0lzSWxBaU9pSlhhVzR6TWlJc0lrRk9Jam9pVFdGcGJDSXNJbGRVSWpveWZRPT18MHx8fA%3d%3d&amp;sdata=azlxSHZLWis5RWZhcWdPOHFjS040QzJFaU9rb3lwbGI1YURXRmt1ZkFMVT0%3d" TargetMode="External"/><Relationship Id="rId23" Type="http://schemas.openxmlformats.org/officeDocument/2006/relationships/hyperlink" Target="https://www.supersociedades.gov.co/documents/20122/10055249/Estrategia-Participacion-2026.pdf" TargetMode="External"/><Relationship Id="rId28" Type="http://schemas.openxmlformats.org/officeDocument/2006/relationships/hyperlink" Target="https://riesgosyauditoria.supersociedades.gov.co/portal/matriz_comparativo.php" TargetMode="External"/><Relationship Id="rId10" Type="http://schemas.openxmlformats.org/officeDocument/2006/relationships/hyperlink" Target="https://www.supersociedades.gov.co/documents/107391/9487669/Estrategia-de-Rendicion-de-Cuentas-2026.pdf/64a20566-42a2-2d31-676e-935d6f64df82?version=1.0&amp;t=1777909101802" TargetMode="External"/><Relationship Id="rId19" Type="http://schemas.openxmlformats.org/officeDocument/2006/relationships/hyperlink" Target="https://www.datos.gov.co/browse?sortBy=newest&amp;utf8=%E2%9C%93&amp;pageSize=20&amp;Informaci%C3%B3n-de-la-Entidad_Nombre-de-la-Entidad=Superintendencia+de+Sociedades+-+SUPERSOCIEDAdeS%2C+Bogot%C3%A1+D.C." TargetMode="External"/><Relationship Id="rId31" Type="http://schemas.openxmlformats.org/officeDocument/2006/relationships/hyperlink" Target="https://nam02.safelinks.protection.outlook.com/?url=https%3A%2F%2Fwww.supersociedades.gov.co%2Ftramites-opa-y-consulta-de-informacion%2F-%2Fasset_publisher%2Fltml%2Fcontent%2Fcw_solicitud_de_copias_o_impresiones%3F_com_liferay_asset_publisher_web_portlet_AssetPublisherPortlet_INSTANCE_ltml_assetEntryId%3D1092742%26_com_liferay_asset_publisher_web_portlet_AssetPublisherPortlet_INSTANCE_ltml_redirect%3Dhttps%253A%252F%252Fwww.supersociedades.gov.co%253A443%252Ftramites-opa-y-consulta-de-informacion%253Fp_p_id%253Dcom_liferay_asset_publisher_web_portlet_AssetPublisherPortlet_INSTANCE_ltml%2526p_p_lifecycle%253D0%2526p_p_state%253Dnormal%2526p_p_mode%253Dview%2526_com_liferay_asset_publisher_web_portlet_AssetPublisherPortlet_INSTANCE_ltml_cur%253D0%2526p_r_p_resetCur%253Dfalse%2526_com_liferay_asset_publisher_web_portlet_AssetPublisherPortlet_INSTANCE_ltml_assetEntryId%253D1092742&amp;data=05%7C02%7CMGuerrero%40supersociedades.gov.co%7C6bbb7f2dc9b34b267a1c08df04789c21%7C6ee94c34bbd64647a4830e196a4de0ff%7C0%7C0%7C639234588222261523%7CUnknown%7CTWFpbGZsb3d8eyJFbXB0eU1hcGkiOnRydWUsIlYiOiIwLjAuMDAwMCIsIlAiOiJXaW4zMiIsIkFOIjoiTWFpbCIsIldUIjoyfQ%3D%3D%7C0%7C%7C%7C&amp;sdata=joBQw%2BuObgt1OGgvTXfSVvyY6bqNRnCfBzJ0qGlimYw%3D&amp;reserved=0" TargetMode="External"/><Relationship Id="rId4" Type="http://schemas.openxmlformats.org/officeDocument/2006/relationships/hyperlink" Target="https://supersociedades365.sharepoint.com/:f:/s/OAP/IgBqpiG-LM-9SoPHjbIpSj6iAcwLmAZf0VvVF30fVUJ2aZk?e=4WV8H4" TargetMode="External"/><Relationship Id="rId9" Type="http://schemas.openxmlformats.org/officeDocument/2006/relationships/hyperlink" Target="https://supersociedades365.sharepoint.com/:f:/s/OAP/IgCioJ5WxupqQ7HxDZQCwKQnAdCsYUz26905To7N2DdhHSs?e=qLmKyd" TargetMode="External"/><Relationship Id="rId14" Type="http://schemas.openxmlformats.org/officeDocument/2006/relationships/hyperlink" Target="https://supersociedades365.sharepoint.com/:f:/s/GDTH/IgA8-2DKp4u1TrLNPNUAZqr_AcF6qEtOx_i5KHCHYBpyBBQ?e=Zqfja5" TargetMode="External"/><Relationship Id="rId22" Type="http://schemas.openxmlformats.org/officeDocument/2006/relationships/hyperlink" Target="https://supersociedades365.sharepoint.com/:u:/r/sites/OAP/Documentos%20compartidos/PROGRAMA%20DE%20TRANSPARENCIA%20Y%20%C3%89TICA%20P%C3%9ABLICA_PTEP/2026/II%20Trimestre/Grupo%20relaci%C3%B3n%20Estado%20-%20Ciudadano/RE_%20Mailyng%20encuesta%20Satisfacci%C3%B3n%20-%20ENVIO%20INFORMACION%20PARA%20BANNER%20DEL%20MASIVO%20.eml?d=w83263deb182b43e2a9ab781683fd4b40&amp;csf=1&amp;web=1&amp;e=Ruy68e" TargetMode="External"/><Relationship Id="rId27" Type="http://schemas.openxmlformats.org/officeDocument/2006/relationships/hyperlink" Target="https://view.officeapps.live.com/op/view.aspx?src=https://www.supersociedades.gov.co/documents/20122/10042107/Registro-de-Activos-de-Informacion-2026.xlsx" TargetMode="External"/><Relationship Id="rId30" Type="http://schemas.openxmlformats.org/officeDocument/2006/relationships/hyperlink" Target="https://www.supersociedades.gov.co/documents/20122/9859343/INFORME-I-FORO-2026-SOBORNO-TRANSNACIONAL.pdf" TargetMode="External"/><Relationship Id="rId8" Type="http://schemas.openxmlformats.org/officeDocument/2006/relationships/hyperlink" Target="https://supersociedades365.sharepoint.com/:f:/s/GDTH/IgCAw66mXBjWQJBGMo5dnE-AASVvyF2zEt2t2Vk8IXsgOLk?e=u2VlC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O220"/>
  <sheetViews>
    <sheetView showGridLines="0" tabSelected="1" topLeftCell="H2" zoomScale="70" zoomScaleNormal="70" zoomScaleSheetLayoutView="57" workbookViewId="0">
      <selection activeCell="AH8" sqref="AH8"/>
    </sheetView>
  </sheetViews>
  <sheetFormatPr baseColWidth="10" defaultColWidth="8.85546875" defaultRowHeight="12.75"/>
  <cols>
    <col min="1" max="1" width="31" style="1" customWidth="1"/>
    <col min="2" max="2" width="34.140625" style="1" customWidth="1"/>
    <col min="3" max="3" width="29.85546875" style="1" customWidth="1"/>
    <col min="4" max="4" width="54.28515625" style="1" customWidth="1"/>
    <col min="5" max="5" width="41" style="1" customWidth="1"/>
    <col min="6" max="6" width="21.7109375" style="1" customWidth="1"/>
    <col min="7" max="7" width="31.7109375" style="1" customWidth="1"/>
    <col min="8" max="8" width="27.5703125" style="1" customWidth="1"/>
    <col min="9" max="9" width="28.42578125" style="1" bestFit="1" customWidth="1"/>
    <col min="10" max="10" width="14.140625" style="1" customWidth="1"/>
    <col min="11" max="11" width="18.42578125" style="1" customWidth="1"/>
    <col min="12" max="15" width="14.140625" style="1" customWidth="1"/>
    <col min="16" max="16" width="17.85546875" style="1" customWidth="1"/>
    <col min="17" max="17" width="14.140625" style="1" customWidth="1"/>
    <col min="18" max="18" width="18.85546875" style="1" customWidth="1"/>
    <col min="19" max="19" width="15.42578125" style="1" customWidth="1"/>
    <col min="20" max="20" width="18.7109375" style="1" customWidth="1"/>
    <col min="21" max="21" width="25.85546875" style="2" customWidth="1"/>
    <col min="22" max="24" width="8.85546875" style="4"/>
    <col min="25" max="25" width="12.28515625" style="4" bestFit="1" customWidth="1"/>
    <col min="26" max="26" width="8.85546875" style="4"/>
    <col min="27" max="27" width="16.42578125" style="4" bestFit="1" customWidth="1"/>
    <col min="28" max="33" width="8.85546875" style="4"/>
    <col min="34" max="67" width="8.85546875" style="2"/>
    <col min="68" max="214" width="8.85546875" style="1"/>
    <col min="215" max="217" width="36.140625" style="1" customWidth="1"/>
    <col min="218" max="218" width="25.85546875" style="1" customWidth="1"/>
    <col min="219" max="219" width="27.140625" style="1" customWidth="1"/>
    <col min="220" max="220" width="43.85546875" style="1" customWidth="1"/>
    <col min="221" max="221" width="28.7109375" style="1" customWidth="1"/>
    <col min="222" max="222" width="26.5703125" style="1" customWidth="1"/>
    <col min="223" max="223" width="3.7109375" style="1" customWidth="1"/>
    <col min="224" max="224" width="5.5703125" style="1" customWidth="1"/>
    <col min="225" max="229" width="3.7109375" style="1" customWidth="1"/>
    <col min="230" max="230" width="3.140625" style="1" customWidth="1"/>
    <col min="231" max="270" width="3.7109375" style="1" customWidth="1"/>
    <col min="271" max="271" width="16.5703125" style="1" customWidth="1"/>
    <col min="272" max="272" width="18.42578125" style="1" customWidth="1"/>
    <col min="273" max="273" width="25.42578125" style="1" customWidth="1"/>
    <col min="274" max="274" width="27" style="1" customWidth="1"/>
    <col min="275" max="275" width="20.85546875" style="1" customWidth="1"/>
    <col min="276" max="276" width="26.28515625" style="1" customWidth="1"/>
    <col min="277" max="470" width="8.85546875" style="1"/>
    <col min="471" max="473" width="36.140625" style="1" customWidth="1"/>
    <col min="474" max="474" width="25.85546875" style="1" customWidth="1"/>
    <col min="475" max="475" width="27.140625" style="1" customWidth="1"/>
    <col min="476" max="476" width="43.85546875" style="1" customWidth="1"/>
    <col min="477" max="477" width="28.7109375" style="1" customWidth="1"/>
    <col min="478" max="478" width="26.5703125" style="1" customWidth="1"/>
    <col min="479" max="479" width="3.7109375" style="1" customWidth="1"/>
    <col min="480" max="480" width="5.5703125" style="1" customWidth="1"/>
    <col min="481" max="485" width="3.7109375" style="1" customWidth="1"/>
    <col min="486" max="486" width="3.140625" style="1" customWidth="1"/>
    <col min="487" max="526" width="3.7109375" style="1" customWidth="1"/>
    <col min="527" max="527" width="16.5703125" style="1" customWidth="1"/>
    <col min="528" max="528" width="18.42578125" style="1" customWidth="1"/>
    <col min="529" max="529" width="25.42578125" style="1" customWidth="1"/>
    <col min="530" max="530" width="27" style="1" customWidth="1"/>
    <col min="531" max="531" width="20.85546875" style="1" customWidth="1"/>
    <col min="532" max="532" width="26.28515625" style="1" customWidth="1"/>
    <col min="533" max="726" width="8.85546875" style="1"/>
    <col min="727" max="729" width="36.140625" style="1" customWidth="1"/>
    <col min="730" max="730" width="25.85546875" style="1" customWidth="1"/>
    <col min="731" max="731" width="27.140625" style="1" customWidth="1"/>
    <col min="732" max="732" width="43.85546875" style="1" customWidth="1"/>
    <col min="733" max="733" width="28.7109375" style="1" customWidth="1"/>
    <col min="734" max="734" width="26.5703125" style="1" customWidth="1"/>
    <col min="735" max="735" width="3.7109375" style="1" customWidth="1"/>
    <col min="736" max="736" width="5.5703125" style="1" customWidth="1"/>
    <col min="737" max="741" width="3.7109375" style="1" customWidth="1"/>
    <col min="742" max="742" width="3.140625" style="1" customWidth="1"/>
    <col min="743" max="782" width="3.7109375" style="1" customWidth="1"/>
    <col min="783" max="783" width="16.5703125" style="1" customWidth="1"/>
    <col min="784" max="784" width="18.42578125" style="1" customWidth="1"/>
    <col min="785" max="785" width="25.42578125" style="1" customWidth="1"/>
    <col min="786" max="786" width="27" style="1" customWidth="1"/>
    <col min="787" max="787" width="20.85546875" style="1" customWidth="1"/>
    <col min="788" max="788" width="26.28515625" style="1" customWidth="1"/>
    <col min="789" max="982" width="8.85546875" style="1"/>
    <col min="983" max="985" width="36.140625" style="1" customWidth="1"/>
    <col min="986" max="986" width="25.85546875" style="1" customWidth="1"/>
    <col min="987" max="987" width="27.140625" style="1" customWidth="1"/>
    <col min="988" max="988" width="43.85546875" style="1" customWidth="1"/>
    <col min="989" max="989" width="28.7109375" style="1" customWidth="1"/>
    <col min="990" max="990" width="26.5703125" style="1" customWidth="1"/>
    <col min="991" max="991" width="3.7109375" style="1" customWidth="1"/>
    <col min="992" max="992" width="5.5703125" style="1" customWidth="1"/>
    <col min="993" max="997" width="3.7109375" style="1" customWidth="1"/>
    <col min="998" max="998" width="3.140625" style="1" customWidth="1"/>
    <col min="999" max="1038" width="3.7109375" style="1" customWidth="1"/>
    <col min="1039" max="1039" width="16.5703125" style="1" customWidth="1"/>
    <col min="1040" max="1040" width="18.42578125" style="1" customWidth="1"/>
    <col min="1041" max="1041" width="25.42578125" style="1" customWidth="1"/>
    <col min="1042" max="1042" width="27" style="1" customWidth="1"/>
    <col min="1043" max="1043" width="20.85546875" style="1" customWidth="1"/>
    <col min="1044" max="1044" width="26.28515625" style="1" customWidth="1"/>
    <col min="1045" max="1238" width="8.85546875" style="1"/>
    <col min="1239" max="1241" width="36.140625" style="1" customWidth="1"/>
    <col min="1242" max="1242" width="25.85546875" style="1" customWidth="1"/>
    <col min="1243" max="1243" width="27.140625" style="1" customWidth="1"/>
    <col min="1244" max="1244" width="43.85546875" style="1" customWidth="1"/>
    <col min="1245" max="1245" width="28.7109375" style="1" customWidth="1"/>
    <col min="1246" max="1246" width="26.5703125" style="1" customWidth="1"/>
    <col min="1247" max="1247" width="3.7109375" style="1" customWidth="1"/>
    <col min="1248" max="1248" width="5.5703125" style="1" customWidth="1"/>
    <col min="1249" max="1253" width="3.7109375" style="1" customWidth="1"/>
    <col min="1254" max="1254" width="3.140625" style="1" customWidth="1"/>
    <col min="1255" max="1294" width="3.7109375" style="1" customWidth="1"/>
    <col min="1295" max="1295" width="16.5703125" style="1" customWidth="1"/>
    <col min="1296" max="1296" width="18.42578125" style="1" customWidth="1"/>
    <col min="1297" max="1297" width="25.42578125" style="1" customWidth="1"/>
    <col min="1298" max="1298" width="27" style="1" customWidth="1"/>
    <col min="1299" max="1299" width="20.85546875" style="1" customWidth="1"/>
    <col min="1300" max="1300" width="26.28515625" style="1" customWidth="1"/>
    <col min="1301" max="1494" width="8.85546875" style="1"/>
    <col min="1495" max="1497" width="36.140625" style="1" customWidth="1"/>
    <col min="1498" max="1498" width="25.85546875" style="1" customWidth="1"/>
    <col min="1499" max="1499" width="27.140625" style="1" customWidth="1"/>
    <col min="1500" max="1500" width="43.85546875" style="1" customWidth="1"/>
    <col min="1501" max="1501" width="28.7109375" style="1" customWidth="1"/>
    <col min="1502" max="1502" width="26.5703125" style="1" customWidth="1"/>
    <col min="1503" max="1503" width="3.7109375" style="1" customWidth="1"/>
    <col min="1504" max="1504" width="5.5703125" style="1" customWidth="1"/>
    <col min="1505" max="1509" width="3.7109375" style="1" customWidth="1"/>
    <col min="1510" max="1510" width="3.140625" style="1" customWidth="1"/>
    <col min="1511" max="1550" width="3.7109375" style="1" customWidth="1"/>
    <col min="1551" max="1551" width="16.5703125" style="1" customWidth="1"/>
    <col min="1552" max="1552" width="18.42578125" style="1" customWidth="1"/>
    <col min="1553" max="1553" width="25.42578125" style="1" customWidth="1"/>
    <col min="1554" max="1554" width="27" style="1" customWidth="1"/>
    <col min="1555" max="1555" width="20.85546875" style="1" customWidth="1"/>
    <col min="1556" max="1556" width="26.28515625" style="1" customWidth="1"/>
    <col min="1557" max="1750" width="8.85546875" style="1"/>
    <col min="1751" max="1753" width="36.140625" style="1" customWidth="1"/>
    <col min="1754" max="1754" width="25.85546875" style="1" customWidth="1"/>
    <col min="1755" max="1755" width="27.140625" style="1" customWidth="1"/>
    <col min="1756" max="1756" width="43.85546875" style="1" customWidth="1"/>
    <col min="1757" max="1757" width="28.7109375" style="1" customWidth="1"/>
    <col min="1758" max="1758" width="26.5703125" style="1" customWidth="1"/>
    <col min="1759" max="1759" width="3.7109375" style="1" customWidth="1"/>
    <col min="1760" max="1760" width="5.5703125" style="1" customWidth="1"/>
    <col min="1761" max="1765" width="3.7109375" style="1" customWidth="1"/>
    <col min="1766" max="1766" width="3.140625" style="1" customWidth="1"/>
    <col min="1767" max="1806" width="3.7109375" style="1" customWidth="1"/>
    <col min="1807" max="1807" width="16.5703125" style="1" customWidth="1"/>
    <col min="1808" max="1808" width="18.42578125" style="1" customWidth="1"/>
    <col min="1809" max="1809" width="25.42578125" style="1" customWidth="1"/>
    <col min="1810" max="1810" width="27" style="1" customWidth="1"/>
    <col min="1811" max="1811" width="20.85546875" style="1" customWidth="1"/>
    <col min="1812" max="1812" width="26.28515625" style="1" customWidth="1"/>
    <col min="1813" max="2006" width="8.85546875" style="1"/>
    <col min="2007" max="2009" width="36.140625" style="1" customWidth="1"/>
    <col min="2010" max="2010" width="25.85546875" style="1" customWidth="1"/>
    <col min="2011" max="2011" width="27.140625" style="1" customWidth="1"/>
    <col min="2012" max="2012" width="43.85546875" style="1" customWidth="1"/>
    <col min="2013" max="2013" width="28.7109375" style="1" customWidth="1"/>
    <col min="2014" max="2014" width="26.5703125" style="1" customWidth="1"/>
    <col min="2015" max="2015" width="3.7109375" style="1" customWidth="1"/>
    <col min="2016" max="2016" width="5.5703125" style="1" customWidth="1"/>
    <col min="2017" max="2021" width="3.7109375" style="1" customWidth="1"/>
    <col min="2022" max="2022" width="3.140625" style="1" customWidth="1"/>
    <col min="2023" max="2062" width="3.7109375" style="1" customWidth="1"/>
    <col min="2063" max="2063" width="16.5703125" style="1" customWidth="1"/>
    <col min="2064" max="2064" width="18.42578125" style="1" customWidth="1"/>
    <col min="2065" max="2065" width="25.42578125" style="1" customWidth="1"/>
    <col min="2066" max="2066" width="27" style="1" customWidth="1"/>
    <col min="2067" max="2067" width="20.85546875" style="1" customWidth="1"/>
    <col min="2068" max="2068" width="26.28515625" style="1" customWidth="1"/>
    <col min="2069" max="2262" width="8.85546875" style="1"/>
    <col min="2263" max="2265" width="36.140625" style="1" customWidth="1"/>
    <col min="2266" max="2266" width="25.85546875" style="1" customWidth="1"/>
    <col min="2267" max="2267" width="27.140625" style="1" customWidth="1"/>
    <col min="2268" max="2268" width="43.85546875" style="1" customWidth="1"/>
    <col min="2269" max="2269" width="28.7109375" style="1" customWidth="1"/>
    <col min="2270" max="2270" width="26.5703125" style="1" customWidth="1"/>
    <col min="2271" max="2271" width="3.7109375" style="1" customWidth="1"/>
    <col min="2272" max="2272" width="5.5703125" style="1" customWidth="1"/>
    <col min="2273" max="2277" width="3.7109375" style="1" customWidth="1"/>
    <col min="2278" max="2278" width="3.140625" style="1" customWidth="1"/>
    <col min="2279" max="2318" width="3.7109375" style="1" customWidth="1"/>
    <col min="2319" max="2319" width="16.5703125" style="1" customWidth="1"/>
    <col min="2320" max="2320" width="18.42578125" style="1" customWidth="1"/>
    <col min="2321" max="2321" width="25.42578125" style="1" customWidth="1"/>
    <col min="2322" max="2322" width="27" style="1" customWidth="1"/>
    <col min="2323" max="2323" width="20.85546875" style="1" customWidth="1"/>
    <col min="2324" max="2324" width="26.28515625" style="1" customWidth="1"/>
    <col min="2325" max="2518" width="8.85546875" style="1"/>
    <col min="2519" max="2521" width="36.140625" style="1" customWidth="1"/>
    <col min="2522" max="2522" width="25.85546875" style="1" customWidth="1"/>
    <col min="2523" max="2523" width="27.140625" style="1" customWidth="1"/>
    <col min="2524" max="2524" width="43.85546875" style="1" customWidth="1"/>
    <col min="2525" max="2525" width="28.7109375" style="1" customWidth="1"/>
    <col min="2526" max="2526" width="26.5703125" style="1" customWidth="1"/>
    <col min="2527" max="2527" width="3.7109375" style="1" customWidth="1"/>
    <col min="2528" max="2528" width="5.5703125" style="1" customWidth="1"/>
    <col min="2529" max="2533" width="3.7109375" style="1" customWidth="1"/>
    <col min="2534" max="2534" width="3.140625" style="1" customWidth="1"/>
    <col min="2535" max="2574" width="3.7109375" style="1" customWidth="1"/>
    <col min="2575" max="2575" width="16.5703125" style="1" customWidth="1"/>
    <col min="2576" max="2576" width="18.42578125" style="1" customWidth="1"/>
    <col min="2577" max="2577" width="25.42578125" style="1" customWidth="1"/>
    <col min="2578" max="2578" width="27" style="1" customWidth="1"/>
    <col min="2579" max="2579" width="20.85546875" style="1" customWidth="1"/>
    <col min="2580" max="2580" width="26.28515625" style="1" customWidth="1"/>
    <col min="2581" max="2774" width="8.85546875" style="1"/>
    <col min="2775" max="2777" width="36.140625" style="1" customWidth="1"/>
    <col min="2778" max="2778" width="25.85546875" style="1" customWidth="1"/>
    <col min="2779" max="2779" width="27.140625" style="1" customWidth="1"/>
    <col min="2780" max="2780" width="43.85546875" style="1" customWidth="1"/>
    <col min="2781" max="2781" width="28.7109375" style="1" customWidth="1"/>
    <col min="2782" max="2782" width="26.5703125" style="1" customWidth="1"/>
    <col min="2783" max="2783" width="3.7109375" style="1" customWidth="1"/>
    <col min="2784" max="2784" width="5.5703125" style="1" customWidth="1"/>
    <col min="2785" max="2789" width="3.7109375" style="1" customWidth="1"/>
    <col min="2790" max="2790" width="3.140625" style="1" customWidth="1"/>
    <col min="2791" max="2830" width="3.7109375" style="1" customWidth="1"/>
    <col min="2831" max="2831" width="16.5703125" style="1" customWidth="1"/>
    <col min="2832" max="2832" width="18.42578125" style="1" customWidth="1"/>
    <col min="2833" max="2833" width="25.42578125" style="1" customWidth="1"/>
    <col min="2834" max="2834" width="27" style="1" customWidth="1"/>
    <col min="2835" max="2835" width="20.85546875" style="1" customWidth="1"/>
    <col min="2836" max="2836" width="26.28515625" style="1" customWidth="1"/>
    <col min="2837" max="3030" width="8.85546875" style="1"/>
    <col min="3031" max="3033" width="36.140625" style="1" customWidth="1"/>
    <col min="3034" max="3034" width="25.85546875" style="1" customWidth="1"/>
    <col min="3035" max="3035" width="27.140625" style="1" customWidth="1"/>
    <col min="3036" max="3036" width="43.85546875" style="1" customWidth="1"/>
    <col min="3037" max="3037" width="28.7109375" style="1" customWidth="1"/>
    <col min="3038" max="3038" width="26.5703125" style="1" customWidth="1"/>
    <col min="3039" max="3039" width="3.7109375" style="1" customWidth="1"/>
    <col min="3040" max="3040" width="5.5703125" style="1" customWidth="1"/>
    <col min="3041" max="3045" width="3.7109375" style="1" customWidth="1"/>
    <col min="3046" max="3046" width="3.140625" style="1" customWidth="1"/>
    <col min="3047" max="3086" width="3.7109375" style="1" customWidth="1"/>
    <col min="3087" max="3087" width="16.5703125" style="1" customWidth="1"/>
    <col min="3088" max="3088" width="18.42578125" style="1" customWidth="1"/>
    <col min="3089" max="3089" width="25.42578125" style="1" customWidth="1"/>
    <col min="3090" max="3090" width="27" style="1" customWidth="1"/>
    <col min="3091" max="3091" width="20.85546875" style="1" customWidth="1"/>
    <col min="3092" max="3092" width="26.28515625" style="1" customWidth="1"/>
    <col min="3093" max="3286" width="8.85546875" style="1"/>
    <col min="3287" max="3289" width="36.140625" style="1" customWidth="1"/>
    <col min="3290" max="3290" width="25.85546875" style="1" customWidth="1"/>
    <col min="3291" max="3291" width="27.140625" style="1" customWidth="1"/>
    <col min="3292" max="3292" width="43.85546875" style="1" customWidth="1"/>
    <col min="3293" max="3293" width="28.7109375" style="1" customWidth="1"/>
    <col min="3294" max="3294" width="26.5703125" style="1" customWidth="1"/>
    <col min="3295" max="3295" width="3.7109375" style="1" customWidth="1"/>
    <col min="3296" max="3296" width="5.5703125" style="1" customWidth="1"/>
    <col min="3297" max="3301" width="3.7109375" style="1" customWidth="1"/>
    <col min="3302" max="3302" width="3.140625" style="1" customWidth="1"/>
    <col min="3303" max="3342" width="3.7109375" style="1" customWidth="1"/>
    <col min="3343" max="3343" width="16.5703125" style="1" customWidth="1"/>
    <col min="3344" max="3344" width="18.42578125" style="1" customWidth="1"/>
    <col min="3345" max="3345" width="25.42578125" style="1" customWidth="1"/>
    <col min="3346" max="3346" width="27" style="1" customWidth="1"/>
    <col min="3347" max="3347" width="20.85546875" style="1" customWidth="1"/>
    <col min="3348" max="3348" width="26.28515625" style="1" customWidth="1"/>
    <col min="3349" max="3542" width="8.85546875" style="1"/>
    <col min="3543" max="3545" width="36.140625" style="1" customWidth="1"/>
    <col min="3546" max="3546" width="25.85546875" style="1" customWidth="1"/>
    <col min="3547" max="3547" width="27.140625" style="1" customWidth="1"/>
    <col min="3548" max="3548" width="43.85546875" style="1" customWidth="1"/>
    <col min="3549" max="3549" width="28.7109375" style="1" customWidth="1"/>
    <col min="3550" max="3550" width="26.5703125" style="1" customWidth="1"/>
    <col min="3551" max="3551" width="3.7109375" style="1" customWidth="1"/>
    <col min="3552" max="3552" width="5.5703125" style="1" customWidth="1"/>
    <col min="3553" max="3557" width="3.7109375" style="1" customWidth="1"/>
    <col min="3558" max="3558" width="3.140625" style="1" customWidth="1"/>
    <col min="3559" max="3598" width="3.7109375" style="1" customWidth="1"/>
    <col min="3599" max="3599" width="16.5703125" style="1" customWidth="1"/>
    <col min="3600" max="3600" width="18.42578125" style="1" customWidth="1"/>
    <col min="3601" max="3601" width="25.42578125" style="1" customWidth="1"/>
    <col min="3602" max="3602" width="27" style="1" customWidth="1"/>
    <col min="3603" max="3603" width="20.85546875" style="1" customWidth="1"/>
    <col min="3604" max="3604" width="26.28515625" style="1" customWidth="1"/>
    <col min="3605" max="3798" width="8.85546875" style="1"/>
    <col min="3799" max="3801" width="36.140625" style="1" customWidth="1"/>
    <col min="3802" max="3802" width="25.85546875" style="1" customWidth="1"/>
    <col min="3803" max="3803" width="27.140625" style="1" customWidth="1"/>
    <col min="3804" max="3804" width="43.85546875" style="1" customWidth="1"/>
    <col min="3805" max="3805" width="28.7109375" style="1" customWidth="1"/>
    <col min="3806" max="3806" width="26.5703125" style="1" customWidth="1"/>
    <col min="3807" max="3807" width="3.7109375" style="1" customWidth="1"/>
    <col min="3808" max="3808" width="5.5703125" style="1" customWidth="1"/>
    <col min="3809" max="3813" width="3.7109375" style="1" customWidth="1"/>
    <col min="3814" max="3814" width="3.140625" style="1" customWidth="1"/>
    <col min="3815" max="3854" width="3.7109375" style="1" customWidth="1"/>
    <col min="3855" max="3855" width="16.5703125" style="1" customWidth="1"/>
    <col min="3856" max="3856" width="18.42578125" style="1" customWidth="1"/>
    <col min="3857" max="3857" width="25.42578125" style="1" customWidth="1"/>
    <col min="3858" max="3858" width="27" style="1" customWidth="1"/>
    <col min="3859" max="3859" width="20.85546875" style="1" customWidth="1"/>
    <col min="3860" max="3860" width="26.28515625" style="1" customWidth="1"/>
    <col min="3861" max="4054" width="8.85546875" style="1"/>
    <col min="4055" max="4057" width="36.140625" style="1" customWidth="1"/>
    <col min="4058" max="4058" width="25.85546875" style="1" customWidth="1"/>
    <col min="4059" max="4059" width="27.140625" style="1" customWidth="1"/>
    <col min="4060" max="4060" width="43.85546875" style="1" customWidth="1"/>
    <col min="4061" max="4061" width="28.7109375" style="1" customWidth="1"/>
    <col min="4062" max="4062" width="26.5703125" style="1" customWidth="1"/>
    <col min="4063" max="4063" width="3.7109375" style="1" customWidth="1"/>
    <col min="4064" max="4064" width="5.5703125" style="1" customWidth="1"/>
    <col min="4065" max="4069" width="3.7109375" style="1" customWidth="1"/>
    <col min="4070" max="4070" width="3.140625" style="1" customWidth="1"/>
    <col min="4071" max="4110" width="3.7109375" style="1" customWidth="1"/>
    <col min="4111" max="4111" width="16.5703125" style="1" customWidth="1"/>
    <col min="4112" max="4112" width="18.42578125" style="1" customWidth="1"/>
    <col min="4113" max="4113" width="25.42578125" style="1" customWidth="1"/>
    <col min="4114" max="4114" width="27" style="1" customWidth="1"/>
    <col min="4115" max="4115" width="20.85546875" style="1" customWidth="1"/>
    <col min="4116" max="4116" width="26.28515625" style="1" customWidth="1"/>
    <col min="4117" max="4310" width="8.85546875" style="1"/>
    <col min="4311" max="4313" width="36.140625" style="1" customWidth="1"/>
    <col min="4314" max="4314" width="25.85546875" style="1" customWidth="1"/>
    <col min="4315" max="4315" width="27.140625" style="1" customWidth="1"/>
    <col min="4316" max="4316" width="43.85546875" style="1" customWidth="1"/>
    <col min="4317" max="4317" width="28.7109375" style="1" customWidth="1"/>
    <col min="4318" max="4318" width="26.5703125" style="1" customWidth="1"/>
    <col min="4319" max="4319" width="3.7109375" style="1" customWidth="1"/>
    <col min="4320" max="4320" width="5.5703125" style="1" customWidth="1"/>
    <col min="4321" max="4325" width="3.7109375" style="1" customWidth="1"/>
    <col min="4326" max="4326" width="3.140625" style="1" customWidth="1"/>
    <col min="4327" max="4366" width="3.7109375" style="1" customWidth="1"/>
    <col min="4367" max="4367" width="16.5703125" style="1" customWidth="1"/>
    <col min="4368" max="4368" width="18.42578125" style="1" customWidth="1"/>
    <col min="4369" max="4369" width="25.42578125" style="1" customWidth="1"/>
    <col min="4370" max="4370" width="27" style="1" customWidth="1"/>
    <col min="4371" max="4371" width="20.85546875" style="1" customWidth="1"/>
    <col min="4372" max="4372" width="26.28515625" style="1" customWidth="1"/>
    <col min="4373" max="4566" width="8.85546875" style="1"/>
    <col min="4567" max="4569" width="36.140625" style="1" customWidth="1"/>
    <col min="4570" max="4570" width="25.85546875" style="1" customWidth="1"/>
    <col min="4571" max="4571" width="27.140625" style="1" customWidth="1"/>
    <col min="4572" max="4572" width="43.85546875" style="1" customWidth="1"/>
    <col min="4573" max="4573" width="28.7109375" style="1" customWidth="1"/>
    <col min="4574" max="4574" width="26.5703125" style="1" customWidth="1"/>
    <col min="4575" max="4575" width="3.7109375" style="1" customWidth="1"/>
    <col min="4576" max="4576" width="5.5703125" style="1" customWidth="1"/>
    <col min="4577" max="4581" width="3.7109375" style="1" customWidth="1"/>
    <col min="4582" max="4582" width="3.140625" style="1" customWidth="1"/>
    <col min="4583" max="4622" width="3.7109375" style="1" customWidth="1"/>
    <col min="4623" max="4623" width="16.5703125" style="1" customWidth="1"/>
    <col min="4624" max="4624" width="18.42578125" style="1" customWidth="1"/>
    <col min="4625" max="4625" width="25.42578125" style="1" customWidth="1"/>
    <col min="4626" max="4626" width="27" style="1" customWidth="1"/>
    <col min="4627" max="4627" width="20.85546875" style="1" customWidth="1"/>
    <col min="4628" max="4628" width="26.28515625" style="1" customWidth="1"/>
    <col min="4629" max="4822" width="8.85546875" style="1"/>
    <col min="4823" max="4825" width="36.140625" style="1" customWidth="1"/>
    <col min="4826" max="4826" width="25.85546875" style="1" customWidth="1"/>
    <col min="4827" max="4827" width="27.140625" style="1" customWidth="1"/>
    <col min="4828" max="4828" width="43.85546875" style="1" customWidth="1"/>
    <col min="4829" max="4829" width="28.7109375" style="1" customWidth="1"/>
    <col min="4830" max="4830" width="26.5703125" style="1" customWidth="1"/>
    <col min="4831" max="4831" width="3.7109375" style="1" customWidth="1"/>
    <col min="4832" max="4832" width="5.5703125" style="1" customWidth="1"/>
    <col min="4833" max="4837" width="3.7109375" style="1" customWidth="1"/>
    <col min="4838" max="4838" width="3.140625" style="1" customWidth="1"/>
    <col min="4839" max="4878" width="3.7109375" style="1" customWidth="1"/>
    <col min="4879" max="4879" width="16.5703125" style="1" customWidth="1"/>
    <col min="4880" max="4880" width="18.42578125" style="1" customWidth="1"/>
    <col min="4881" max="4881" width="25.42578125" style="1" customWidth="1"/>
    <col min="4882" max="4882" width="27" style="1" customWidth="1"/>
    <col min="4883" max="4883" width="20.85546875" style="1" customWidth="1"/>
    <col min="4884" max="4884" width="26.28515625" style="1" customWidth="1"/>
    <col min="4885" max="5078" width="8.85546875" style="1"/>
    <col min="5079" max="5081" width="36.140625" style="1" customWidth="1"/>
    <col min="5082" max="5082" width="25.85546875" style="1" customWidth="1"/>
    <col min="5083" max="5083" width="27.140625" style="1" customWidth="1"/>
    <col min="5084" max="5084" width="43.85546875" style="1" customWidth="1"/>
    <col min="5085" max="5085" width="28.7109375" style="1" customWidth="1"/>
    <col min="5086" max="5086" width="26.5703125" style="1" customWidth="1"/>
    <col min="5087" max="5087" width="3.7109375" style="1" customWidth="1"/>
    <col min="5088" max="5088" width="5.5703125" style="1" customWidth="1"/>
    <col min="5089" max="5093" width="3.7109375" style="1" customWidth="1"/>
    <col min="5094" max="5094" width="3.140625" style="1" customWidth="1"/>
    <col min="5095" max="5134" width="3.7109375" style="1" customWidth="1"/>
    <col min="5135" max="5135" width="16.5703125" style="1" customWidth="1"/>
    <col min="5136" max="5136" width="18.42578125" style="1" customWidth="1"/>
    <col min="5137" max="5137" width="25.42578125" style="1" customWidth="1"/>
    <col min="5138" max="5138" width="27" style="1" customWidth="1"/>
    <col min="5139" max="5139" width="20.85546875" style="1" customWidth="1"/>
    <col min="5140" max="5140" width="26.28515625" style="1" customWidth="1"/>
    <col min="5141" max="5334" width="8.85546875" style="1"/>
    <col min="5335" max="5337" width="36.140625" style="1" customWidth="1"/>
    <col min="5338" max="5338" width="25.85546875" style="1" customWidth="1"/>
    <col min="5339" max="5339" width="27.140625" style="1" customWidth="1"/>
    <col min="5340" max="5340" width="43.85546875" style="1" customWidth="1"/>
    <col min="5341" max="5341" width="28.7109375" style="1" customWidth="1"/>
    <col min="5342" max="5342" width="26.5703125" style="1" customWidth="1"/>
    <col min="5343" max="5343" width="3.7109375" style="1" customWidth="1"/>
    <col min="5344" max="5344" width="5.5703125" style="1" customWidth="1"/>
    <col min="5345" max="5349" width="3.7109375" style="1" customWidth="1"/>
    <col min="5350" max="5350" width="3.140625" style="1" customWidth="1"/>
    <col min="5351" max="5390" width="3.7109375" style="1" customWidth="1"/>
    <col min="5391" max="5391" width="16.5703125" style="1" customWidth="1"/>
    <col min="5392" max="5392" width="18.42578125" style="1" customWidth="1"/>
    <col min="5393" max="5393" width="25.42578125" style="1" customWidth="1"/>
    <col min="5394" max="5394" width="27" style="1" customWidth="1"/>
    <col min="5395" max="5395" width="20.85546875" style="1" customWidth="1"/>
    <col min="5396" max="5396" width="26.28515625" style="1" customWidth="1"/>
    <col min="5397" max="5590" width="8.85546875" style="1"/>
    <col min="5591" max="5593" width="36.140625" style="1" customWidth="1"/>
    <col min="5594" max="5594" width="25.85546875" style="1" customWidth="1"/>
    <col min="5595" max="5595" width="27.140625" style="1" customWidth="1"/>
    <col min="5596" max="5596" width="43.85546875" style="1" customWidth="1"/>
    <col min="5597" max="5597" width="28.7109375" style="1" customWidth="1"/>
    <col min="5598" max="5598" width="26.5703125" style="1" customWidth="1"/>
    <col min="5599" max="5599" width="3.7109375" style="1" customWidth="1"/>
    <col min="5600" max="5600" width="5.5703125" style="1" customWidth="1"/>
    <col min="5601" max="5605" width="3.7109375" style="1" customWidth="1"/>
    <col min="5606" max="5606" width="3.140625" style="1" customWidth="1"/>
    <col min="5607" max="5646" width="3.7109375" style="1" customWidth="1"/>
    <col min="5647" max="5647" width="16.5703125" style="1" customWidth="1"/>
    <col min="5648" max="5648" width="18.42578125" style="1" customWidth="1"/>
    <col min="5649" max="5649" width="25.42578125" style="1" customWidth="1"/>
    <col min="5650" max="5650" width="27" style="1" customWidth="1"/>
    <col min="5651" max="5651" width="20.85546875" style="1" customWidth="1"/>
    <col min="5652" max="5652" width="26.28515625" style="1" customWidth="1"/>
    <col min="5653" max="5846" width="8.85546875" style="1"/>
    <col min="5847" max="5849" width="36.140625" style="1" customWidth="1"/>
    <col min="5850" max="5850" width="25.85546875" style="1" customWidth="1"/>
    <col min="5851" max="5851" width="27.140625" style="1" customWidth="1"/>
    <col min="5852" max="5852" width="43.85546875" style="1" customWidth="1"/>
    <col min="5853" max="5853" width="28.7109375" style="1" customWidth="1"/>
    <col min="5854" max="5854" width="26.5703125" style="1" customWidth="1"/>
    <col min="5855" max="5855" width="3.7109375" style="1" customWidth="1"/>
    <col min="5856" max="5856" width="5.5703125" style="1" customWidth="1"/>
    <col min="5857" max="5861" width="3.7109375" style="1" customWidth="1"/>
    <col min="5862" max="5862" width="3.140625" style="1" customWidth="1"/>
    <col min="5863" max="5902" width="3.7109375" style="1" customWidth="1"/>
    <col min="5903" max="5903" width="16.5703125" style="1" customWidth="1"/>
    <col min="5904" max="5904" width="18.42578125" style="1" customWidth="1"/>
    <col min="5905" max="5905" width="25.42578125" style="1" customWidth="1"/>
    <col min="5906" max="5906" width="27" style="1" customWidth="1"/>
    <col min="5907" max="5907" width="20.85546875" style="1" customWidth="1"/>
    <col min="5908" max="5908" width="26.28515625" style="1" customWidth="1"/>
    <col min="5909" max="6102" width="8.85546875" style="1"/>
    <col min="6103" max="6105" width="36.140625" style="1" customWidth="1"/>
    <col min="6106" max="6106" width="25.85546875" style="1" customWidth="1"/>
    <col min="6107" max="6107" width="27.140625" style="1" customWidth="1"/>
    <col min="6108" max="6108" width="43.85546875" style="1" customWidth="1"/>
    <col min="6109" max="6109" width="28.7109375" style="1" customWidth="1"/>
    <col min="6110" max="6110" width="26.5703125" style="1" customWidth="1"/>
    <col min="6111" max="6111" width="3.7109375" style="1" customWidth="1"/>
    <col min="6112" max="6112" width="5.5703125" style="1" customWidth="1"/>
    <col min="6113" max="6117" width="3.7109375" style="1" customWidth="1"/>
    <col min="6118" max="6118" width="3.140625" style="1" customWidth="1"/>
    <col min="6119" max="6158" width="3.7109375" style="1" customWidth="1"/>
    <col min="6159" max="6159" width="16.5703125" style="1" customWidth="1"/>
    <col min="6160" max="6160" width="18.42578125" style="1" customWidth="1"/>
    <col min="6161" max="6161" width="25.42578125" style="1" customWidth="1"/>
    <col min="6162" max="6162" width="27" style="1" customWidth="1"/>
    <col min="6163" max="6163" width="20.85546875" style="1" customWidth="1"/>
    <col min="6164" max="6164" width="26.28515625" style="1" customWidth="1"/>
    <col min="6165" max="6358" width="8.85546875" style="1"/>
    <col min="6359" max="6361" width="36.140625" style="1" customWidth="1"/>
    <col min="6362" max="6362" width="25.85546875" style="1" customWidth="1"/>
    <col min="6363" max="6363" width="27.140625" style="1" customWidth="1"/>
    <col min="6364" max="6364" width="43.85546875" style="1" customWidth="1"/>
    <col min="6365" max="6365" width="28.7109375" style="1" customWidth="1"/>
    <col min="6366" max="6366" width="26.5703125" style="1" customWidth="1"/>
    <col min="6367" max="6367" width="3.7109375" style="1" customWidth="1"/>
    <col min="6368" max="6368" width="5.5703125" style="1" customWidth="1"/>
    <col min="6369" max="6373" width="3.7109375" style="1" customWidth="1"/>
    <col min="6374" max="6374" width="3.140625" style="1" customWidth="1"/>
    <col min="6375" max="6414" width="3.7109375" style="1" customWidth="1"/>
    <col min="6415" max="6415" width="16.5703125" style="1" customWidth="1"/>
    <col min="6416" max="6416" width="18.42578125" style="1" customWidth="1"/>
    <col min="6417" max="6417" width="25.42578125" style="1" customWidth="1"/>
    <col min="6418" max="6418" width="27" style="1" customWidth="1"/>
    <col min="6419" max="6419" width="20.85546875" style="1" customWidth="1"/>
    <col min="6420" max="6420" width="26.28515625" style="1" customWidth="1"/>
    <col min="6421" max="6614" width="8.85546875" style="1"/>
    <col min="6615" max="6617" width="36.140625" style="1" customWidth="1"/>
    <col min="6618" max="6618" width="25.85546875" style="1" customWidth="1"/>
    <col min="6619" max="6619" width="27.140625" style="1" customWidth="1"/>
    <col min="6620" max="6620" width="43.85546875" style="1" customWidth="1"/>
    <col min="6621" max="6621" width="28.7109375" style="1" customWidth="1"/>
    <col min="6622" max="6622" width="26.5703125" style="1" customWidth="1"/>
    <col min="6623" max="6623" width="3.7109375" style="1" customWidth="1"/>
    <col min="6624" max="6624" width="5.5703125" style="1" customWidth="1"/>
    <col min="6625" max="6629" width="3.7109375" style="1" customWidth="1"/>
    <col min="6630" max="6630" width="3.140625" style="1" customWidth="1"/>
    <col min="6631" max="6670" width="3.7109375" style="1" customWidth="1"/>
    <col min="6671" max="6671" width="16.5703125" style="1" customWidth="1"/>
    <col min="6672" max="6672" width="18.42578125" style="1" customWidth="1"/>
    <col min="6673" max="6673" width="25.42578125" style="1" customWidth="1"/>
    <col min="6674" max="6674" width="27" style="1" customWidth="1"/>
    <col min="6675" max="6675" width="20.85546875" style="1" customWidth="1"/>
    <col min="6676" max="6676" width="26.28515625" style="1" customWidth="1"/>
    <col min="6677" max="6870" width="8.85546875" style="1"/>
    <col min="6871" max="6873" width="36.140625" style="1" customWidth="1"/>
    <col min="6874" max="6874" width="25.85546875" style="1" customWidth="1"/>
    <col min="6875" max="6875" width="27.140625" style="1" customWidth="1"/>
    <col min="6876" max="6876" width="43.85546875" style="1" customWidth="1"/>
    <col min="6877" max="6877" width="28.7109375" style="1" customWidth="1"/>
    <col min="6878" max="6878" width="26.5703125" style="1" customWidth="1"/>
    <col min="6879" max="6879" width="3.7109375" style="1" customWidth="1"/>
    <col min="6880" max="6880" width="5.5703125" style="1" customWidth="1"/>
    <col min="6881" max="6885" width="3.7109375" style="1" customWidth="1"/>
    <col min="6886" max="6886" width="3.140625" style="1" customWidth="1"/>
    <col min="6887" max="6926" width="3.7109375" style="1" customWidth="1"/>
    <col min="6927" max="6927" width="16.5703125" style="1" customWidth="1"/>
    <col min="6928" max="6928" width="18.42578125" style="1" customWidth="1"/>
    <col min="6929" max="6929" width="25.42578125" style="1" customWidth="1"/>
    <col min="6930" max="6930" width="27" style="1" customWidth="1"/>
    <col min="6931" max="6931" width="20.85546875" style="1" customWidth="1"/>
    <col min="6932" max="6932" width="26.28515625" style="1" customWidth="1"/>
    <col min="6933" max="7126" width="8.85546875" style="1"/>
    <col min="7127" max="7129" width="36.140625" style="1" customWidth="1"/>
    <col min="7130" max="7130" width="25.85546875" style="1" customWidth="1"/>
    <col min="7131" max="7131" width="27.140625" style="1" customWidth="1"/>
    <col min="7132" max="7132" width="43.85546875" style="1" customWidth="1"/>
    <col min="7133" max="7133" width="28.7109375" style="1" customWidth="1"/>
    <col min="7134" max="7134" width="26.5703125" style="1" customWidth="1"/>
    <col min="7135" max="7135" width="3.7109375" style="1" customWidth="1"/>
    <col min="7136" max="7136" width="5.5703125" style="1" customWidth="1"/>
    <col min="7137" max="7141" width="3.7109375" style="1" customWidth="1"/>
    <col min="7142" max="7142" width="3.140625" style="1" customWidth="1"/>
    <col min="7143" max="7182" width="3.7109375" style="1" customWidth="1"/>
    <col min="7183" max="7183" width="16.5703125" style="1" customWidth="1"/>
    <col min="7184" max="7184" width="18.42578125" style="1" customWidth="1"/>
    <col min="7185" max="7185" width="25.42578125" style="1" customWidth="1"/>
    <col min="7186" max="7186" width="27" style="1" customWidth="1"/>
    <col min="7187" max="7187" width="20.85546875" style="1" customWidth="1"/>
    <col min="7188" max="7188" width="26.28515625" style="1" customWidth="1"/>
    <col min="7189" max="7382" width="8.85546875" style="1"/>
    <col min="7383" max="7385" width="36.140625" style="1" customWidth="1"/>
    <col min="7386" max="7386" width="25.85546875" style="1" customWidth="1"/>
    <col min="7387" max="7387" width="27.140625" style="1" customWidth="1"/>
    <col min="7388" max="7388" width="43.85546875" style="1" customWidth="1"/>
    <col min="7389" max="7389" width="28.7109375" style="1" customWidth="1"/>
    <col min="7390" max="7390" width="26.5703125" style="1" customWidth="1"/>
    <col min="7391" max="7391" width="3.7109375" style="1" customWidth="1"/>
    <col min="7392" max="7392" width="5.5703125" style="1" customWidth="1"/>
    <col min="7393" max="7397" width="3.7109375" style="1" customWidth="1"/>
    <col min="7398" max="7398" width="3.140625" style="1" customWidth="1"/>
    <col min="7399" max="7438" width="3.7109375" style="1" customWidth="1"/>
    <col min="7439" max="7439" width="16.5703125" style="1" customWidth="1"/>
    <col min="7440" max="7440" width="18.42578125" style="1" customWidth="1"/>
    <col min="7441" max="7441" width="25.42578125" style="1" customWidth="1"/>
    <col min="7442" max="7442" width="27" style="1" customWidth="1"/>
    <col min="7443" max="7443" width="20.85546875" style="1" customWidth="1"/>
    <col min="7444" max="7444" width="26.28515625" style="1" customWidth="1"/>
    <col min="7445" max="7638" width="8.85546875" style="1"/>
    <col min="7639" max="7641" width="36.140625" style="1" customWidth="1"/>
    <col min="7642" max="7642" width="25.85546875" style="1" customWidth="1"/>
    <col min="7643" max="7643" width="27.140625" style="1" customWidth="1"/>
    <col min="7644" max="7644" width="43.85546875" style="1" customWidth="1"/>
    <col min="7645" max="7645" width="28.7109375" style="1" customWidth="1"/>
    <col min="7646" max="7646" width="26.5703125" style="1" customWidth="1"/>
    <col min="7647" max="7647" width="3.7109375" style="1" customWidth="1"/>
    <col min="7648" max="7648" width="5.5703125" style="1" customWidth="1"/>
    <col min="7649" max="7653" width="3.7109375" style="1" customWidth="1"/>
    <col min="7654" max="7654" width="3.140625" style="1" customWidth="1"/>
    <col min="7655" max="7694" width="3.7109375" style="1" customWidth="1"/>
    <col min="7695" max="7695" width="16.5703125" style="1" customWidth="1"/>
    <col min="7696" max="7696" width="18.42578125" style="1" customWidth="1"/>
    <col min="7697" max="7697" width="25.42578125" style="1" customWidth="1"/>
    <col min="7698" max="7698" width="27" style="1" customWidth="1"/>
    <col min="7699" max="7699" width="20.85546875" style="1" customWidth="1"/>
    <col min="7700" max="7700" width="26.28515625" style="1" customWidth="1"/>
    <col min="7701" max="7894" width="8.85546875" style="1"/>
    <col min="7895" max="7897" width="36.140625" style="1" customWidth="1"/>
    <col min="7898" max="7898" width="25.85546875" style="1" customWidth="1"/>
    <col min="7899" max="7899" width="27.140625" style="1" customWidth="1"/>
    <col min="7900" max="7900" width="43.85546875" style="1" customWidth="1"/>
    <col min="7901" max="7901" width="28.7109375" style="1" customWidth="1"/>
    <col min="7902" max="7902" width="26.5703125" style="1" customWidth="1"/>
    <col min="7903" max="7903" width="3.7109375" style="1" customWidth="1"/>
    <col min="7904" max="7904" width="5.5703125" style="1" customWidth="1"/>
    <col min="7905" max="7909" width="3.7109375" style="1" customWidth="1"/>
    <col min="7910" max="7910" width="3.140625" style="1" customWidth="1"/>
    <col min="7911" max="7950" width="3.7109375" style="1" customWidth="1"/>
    <col min="7951" max="7951" width="16.5703125" style="1" customWidth="1"/>
    <col min="7952" max="7952" width="18.42578125" style="1" customWidth="1"/>
    <col min="7953" max="7953" width="25.42578125" style="1" customWidth="1"/>
    <col min="7954" max="7954" width="27" style="1" customWidth="1"/>
    <col min="7955" max="7955" width="20.85546875" style="1" customWidth="1"/>
    <col min="7956" max="7956" width="26.28515625" style="1" customWidth="1"/>
    <col min="7957" max="8150" width="8.85546875" style="1"/>
    <col min="8151" max="8153" width="36.140625" style="1" customWidth="1"/>
    <col min="8154" max="8154" width="25.85546875" style="1" customWidth="1"/>
    <col min="8155" max="8155" width="27.140625" style="1" customWidth="1"/>
    <col min="8156" max="8156" width="43.85546875" style="1" customWidth="1"/>
    <col min="8157" max="8157" width="28.7109375" style="1" customWidth="1"/>
    <col min="8158" max="8158" width="26.5703125" style="1" customWidth="1"/>
    <col min="8159" max="8159" width="3.7109375" style="1" customWidth="1"/>
    <col min="8160" max="8160" width="5.5703125" style="1" customWidth="1"/>
    <col min="8161" max="8165" width="3.7109375" style="1" customWidth="1"/>
    <col min="8166" max="8166" width="3.140625" style="1" customWidth="1"/>
    <col min="8167" max="8206" width="3.7109375" style="1" customWidth="1"/>
    <col min="8207" max="8207" width="16.5703125" style="1" customWidth="1"/>
    <col min="8208" max="8208" width="18.42578125" style="1" customWidth="1"/>
    <col min="8209" max="8209" width="25.42578125" style="1" customWidth="1"/>
    <col min="8210" max="8210" width="27" style="1" customWidth="1"/>
    <col min="8211" max="8211" width="20.85546875" style="1" customWidth="1"/>
    <col min="8212" max="8212" width="26.28515625" style="1" customWidth="1"/>
    <col min="8213" max="8406" width="8.85546875" style="1"/>
    <col min="8407" max="8409" width="36.140625" style="1" customWidth="1"/>
    <col min="8410" max="8410" width="25.85546875" style="1" customWidth="1"/>
    <col min="8411" max="8411" width="27.140625" style="1" customWidth="1"/>
    <col min="8412" max="8412" width="43.85546875" style="1" customWidth="1"/>
    <col min="8413" max="8413" width="28.7109375" style="1" customWidth="1"/>
    <col min="8414" max="8414" width="26.5703125" style="1" customWidth="1"/>
    <col min="8415" max="8415" width="3.7109375" style="1" customWidth="1"/>
    <col min="8416" max="8416" width="5.5703125" style="1" customWidth="1"/>
    <col min="8417" max="8421" width="3.7109375" style="1" customWidth="1"/>
    <col min="8422" max="8422" width="3.140625" style="1" customWidth="1"/>
    <col min="8423" max="8462" width="3.7109375" style="1" customWidth="1"/>
    <col min="8463" max="8463" width="16.5703125" style="1" customWidth="1"/>
    <col min="8464" max="8464" width="18.42578125" style="1" customWidth="1"/>
    <col min="8465" max="8465" width="25.42578125" style="1" customWidth="1"/>
    <col min="8466" max="8466" width="27" style="1" customWidth="1"/>
    <col min="8467" max="8467" width="20.85546875" style="1" customWidth="1"/>
    <col min="8468" max="8468" width="26.28515625" style="1" customWidth="1"/>
    <col min="8469" max="8662" width="8.85546875" style="1"/>
    <col min="8663" max="8665" width="36.140625" style="1" customWidth="1"/>
    <col min="8666" max="8666" width="25.85546875" style="1" customWidth="1"/>
    <col min="8667" max="8667" width="27.140625" style="1" customWidth="1"/>
    <col min="8668" max="8668" width="43.85546875" style="1" customWidth="1"/>
    <col min="8669" max="8669" width="28.7109375" style="1" customWidth="1"/>
    <col min="8670" max="8670" width="26.5703125" style="1" customWidth="1"/>
    <col min="8671" max="8671" width="3.7109375" style="1" customWidth="1"/>
    <col min="8672" max="8672" width="5.5703125" style="1" customWidth="1"/>
    <col min="8673" max="8677" width="3.7109375" style="1" customWidth="1"/>
    <col min="8678" max="8678" width="3.140625" style="1" customWidth="1"/>
    <col min="8679" max="8718" width="3.7109375" style="1" customWidth="1"/>
    <col min="8719" max="8719" width="16.5703125" style="1" customWidth="1"/>
    <col min="8720" max="8720" width="18.42578125" style="1" customWidth="1"/>
    <col min="8721" max="8721" width="25.42578125" style="1" customWidth="1"/>
    <col min="8722" max="8722" width="27" style="1" customWidth="1"/>
    <col min="8723" max="8723" width="20.85546875" style="1" customWidth="1"/>
    <col min="8724" max="8724" width="26.28515625" style="1" customWidth="1"/>
    <col min="8725" max="8918" width="8.85546875" style="1"/>
    <col min="8919" max="8921" width="36.140625" style="1" customWidth="1"/>
    <col min="8922" max="8922" width="25.85546875" style="1" customWidth="1"/>
    <col min="8923" max="8923" width="27.140625" style="1" customWidth="1"/>
    <col min="8924" max="8924" width="43.85546875" style="1" customWidth="1"/>
    <col min="8925" max="8925" width="28.7109375" style="1" customWidth="1"/>
    <col min="8926" max="8926" width="26.5703125" style="1" customWidth="1"/>
    <col min="8927" max="8927" width="3.7109375" style="1" customWidth="1"/>
    <col min="8928" max="8928" width="5.5703125" style="1" customWidth="1"/>
    <col min="8929" max="8933" width="3.7109375" style="1" customWidth="1"/>
    <col min="8934" max="8934" width="3.140625" style="1" customWidth="1"/>
    <col min="8935" max="8974" width="3.7109375" style="1" customWidth="1"/>
    <col min="8975" max="8975" width="16.5703125" style="1" customWidth="1"/>
    <col min="8976" max="8976" width="18.42578125" style="1" customWidth="1"/>
    <col min="8977" max="8977" width="25.42578125" style="1" customWidth="1"/>
    <col min="8978" max="8978" width="27" style="1" customWidth="1"/>
    <col min="8979" max="8979" width="20.85546875" style="1" customWidth="1"/>
    <col min="8980" max="8980" width="26.28515625" style="1" customWidth="1"/>
    <col min="8981" max="9174" width="8.85546875" style="1"/>
    <col min="9175" max="9177" width="36.140625" style="1" customWidth="1"/>
    <col min="9178" max="9178" width="25.85546875" style="1" customWidth="1"/>
    <col min="9179" max="9179" width="27.140625" style="1" customWidth="1"/>
    <col min="9180" max="9180" width="43.85546875" style="1" customWidth="1"/>
    <col min="9181" max="9181" width="28.7109375" style="1" customWidth="1"/>
    <col min="9182" max="9182" width="26.5703125" style="1" customWidth="1"/>
    <col min="9183" max="9183" width="3.7109375" style="1" customWidth="1"/>
    <col min="9184" max="9184" width="5.5703125" style="1" customWidth="1"/>
    <col min="9185" max="9189" width="3.7109375" style="1" customWidth="1"/>
    <col min="9190" max="9190" width="3.140625" style="1" customWidth="1"/>
    <col min="9191" max="9230" width="3.7109375" style="1" customWidth="1"/>
    <col min="9231" max="9231" width="16.5703125" style="1" customWidth="1"/>
    <col min="9232" max="9232" width="18.42578125" style="1" customWidth="1"/>
    <col min="9233" max="9233" width="25.42578125" style="1" customWidth="1"/>
    <col min="9234" max="9234" width="27" style="1" customWidth="1"/>
    <col min="9235" max="9235" width="20.85546875" style="1" customWidth="1"/>
    <col min="9236" max="9236" width="26.28515625" style="1" customWidth="1"/>
    <col min="9237" max="9430" width="8.85546875" style="1"/>
    <col min="9431" max="9433" width="36.140625" style="1" customWidth="1"/>
    <col min="9434" max="9434" width="25.85546875" style="1" customWidth="1"/>
    <col min="9435" max="9435" width="27.140625" style="1" customWidth="1"/>
    <col min="9436" max="9436" width="43.85546875" style="1" customWidth="1"/>
    <col min="9437" max="9437" width="28.7109375" style="1" customWidth="1"/>
    <col min="9438" max="9438" width="26.5703125" style="1" customWidth="1"/>
    <col min="9439" max="9439" width="3.7109375" style="1" customWidth="1"/>
    <col min="9440" max="9440" width="5.5703125" style="1" customWidth="1"/>
    <col min="9441" max="9445" width="3.7109375" style="1" customWidth="1"/>
    <col min="9446" max="9446" width="3.140625" style="1" customWidth="1"/>
    <col min="9447" max="9486" width="3.7109375" style="1" customWidth="1"/>
    <col min="9487" max="9487" width="16.5703125" style="1" customWidth="1"/>
    <col min="9488" max="9488" width="18.42578125" style="1" customWidth="1"/>
    <col min="9489" max="9489" width="25.42578125" style="1" customWidth="1"/>
    <col min="9490" max="9490" width="27" style="1" customWidth="1"/>
    <col min="9491" max="9491" width="20.85546875" style="1" customWidth="1"/>
    <col min="9492" max="9492" width="26.28515625" style="1" customWidth="1"/>
    <col min="9493" max="9686" width="8.85546875" style="1"/>
    <col min="9687" max="9689" width="36.140625" style="1" customWidth="1"/>
    <col min="9690" max="9690" width="25.85546875" style="1" customWidth="1"/>
    <col min="9691" max="9691" width="27.140625" style="1" customWidth="1"/>
    <col min="9692" max="9692" width="43.85546875" style="1" customWidth="1"/>
    <col min="9693" max="9693" width="28.7109375" style="1" customWidth="1"/>
    <col min="9694" max="9694" width="26.5703125" style="1" customWidth="1"/>
    <col min="9695" max="9695" width="3.7109375" style="1" customWidth="1"/>
    <col min="9696" max="9696" width="5.5703125" style="1" customWidth="1"/>
    <col min="9697" max="9701" width="3.7109375" style="1" customWidth="1"/>
    <col min="9702" max="9702" width="3.140625" style="1" customWidth="1"/>
    <col min="9703" max="9742" width="3.7109375" style="1" customWidth="1"/>
    <col min="9743" max="9743" width="16.5703125" style="1" customWidth="1"/>
    <col min="9744" max="9744" width="18.42578125" style="1" customWidth="1"/>
    <col min="9745" max="9745" width="25.42578125" style="1" customWidth="1"/>
    <col min="9746" max="9746" width="27" style="1" customWidth="1"/>
    <col min="9747" max="9747" width="20.85546875" style="1" customWidth="1"/>
    <col min="9748" max="9748" width="26.28515625" style="1" customWidth="1"/>
    <col min="9749" max="9942" width="8.85546875" style="1"/>
    <col min="9943" max="9945" width="36.140625" style="1" customWidth="1"/>
    <col min="9946" max="9946" width="25.85546875" style="1" customWidth="1"/>
    <col min="9947" max="9947" width="27.140625" style="1" customWidth="1"/>
    <col min="9948" max="9948" width="43.85546875" style="1" customWidth="1"/>
    <col min="9949" max="9949" width="28.7109375" style="1" customWidth="1"/>
    <col min="9950" max="9950" width="26.5703125" style="1" customWidth="1"/>
    <col min="9951" max="9951" width="3.7109375" style="1" customWidth="1"/>
    <col min="9952" max="9952" width="5.5703125" style="1" customWidth="1"/>
    <col min="9953" max="9957" width="3.7109375" style="1" customWidth="1"/>
    <col min="9958" max="9958" width="3.140625" style="1" customWidth="1"/>
    <col min="9959" max="9998" width="3.7109375" style="1" customWidth="1"/>
    <col min="9999" max="9999" width="16.5703125" style="1" customWidth="1"/>
    <col min="10000" max="10000" width="18.42578125" style="1" customWidth="1"/>
    <col min="10001" max="10001" width="25.42578125" style="1" customWidth="1"/>
    <col min="10002" max="10002" width="27" style="1" customWidth="1"/>
    <col min="10003" max="10003" width="20.85546875" style="1" customWidth="1"/>
    <col min="10004" max="10004" width="26.28515625" style="1" customWidth="1"/>
    <col min="10005" max="10198" width="8.85546875" style="1"/>
    <col min="10199" max="10201" width="36.140625" style="1" customWidth="1"/>
    <col min="10202" max="10202" width="25.85546875" style="1" customWidth="1"/>
    <col min="10203" max="10203" width="27.140625" style="1" customWidth="1"/>
    <col min="10204" max="10204" width="43.85546875" style="1" customWidth="1"/>
    <col min="10205" max="10205" width="28.7109375" style="1" customWidth="1"/>
    <col min="10206" max="10206" width="26.5703125" style="1" customWidth="1"/>
    <col min="10207" max="10207" width="3.7109375" style="1" customWidth="1"/>
    <col min="10208" max="10208" width="5.5703125" style="1" customWidth="1"/>
    <col min="10209" max="10213" width="3.7109375" style="1" customWidth="1"/>
    <col min="10214" max="10214" width="3.140625" style="1" customWidth="1"/>
    <col min="10215" max="10254" width="3.7109375" style="1" customWidth="1"/>
    <col min="10255" max="10255" width="16.5703125" style="1" customWidth="1"/>
    <col min="10256" max="10256" width="18.42578125" style="1" customWidth="1"/>
    <col min="10257" max="10257" width="25.42578125" style="1" customWidth="1"/>
    <col min="10258" max="10258" width="27" style="1" customWidth="1"/>
    <col min="10259" max="10259" width="20.85546875" style="1" customWidth="1"/>
    <col min="10260" max="10260" width="26.28515625" style="1" customWidth="1"/>
    <col min="10261" max="10454" width="8.85546875" style="1"/>
    <col min="10455" max="10457" width="36.140625" style="1" customWidth="1"/>
    <col min="10458" max="10458" width="25.85546875" style="1" customWidth="1"/>
    <col min="10459" max="10459" width="27.140625" style="1" customWidth="1"/>
    <col min="10460" max="10460" width="43.85546875" style="1" customWidth="1"/>
    <col min="10461" max="10461" width="28.7109375" style="1" customWidth="1"/>
    <col min="10462" max="10462" width="26.5703125" style="1" customWidth="1"/>
    <col min="10463" max="10463" width="3.7109375" style="1" customWidth="1"/>
    <col min="10464" max="10464" width="5.5703125" style="1" customWidth="1"/>
    <col min="10465" max="10469" width="3.7109375" style="1" customWidth="1"/>
    <col min="10470" max="10470" width="3.140625" style="1" customWidth="1"/>
    <col min="10471" max="10510" width="3.7109375" style="1" customWidth="1"/>
    <col min="10511" max="10511" width="16.5703125" style="1" customWidth="1"/>
    <col min="10512" max="10512" width="18.42578125" style="1" customWidth="1"/>
    <col min="10513" max="10513" width="25.42578125" style="1" customWidth="1"/>
    <col min="10514" max="10514" width="27" style="1" customWidth="1"/>
    <col min="10515" max="10515" width="20.85546875" style="1" customWidth="1"/>
    <col min="10516" max="10516" width="26.28515625" style="1" customWidth="1"/>
    <col min="10517" max="10710" width="8.85546875" style="1"/>
    <col min="10711" max="10713" width="36.140625" style="1" customWidth="1"/>
    <col min="10714" max="10714" width="25.85546875" style="1" customWidth="1"/>
    <col min="10715" max="10715" width="27.140625" style="1" customWidth="1"/>
    <col min="10716" max="10716" width="43.85546875" style="1" customWidth="1"/>
    <col min="10717" max="10717" width="28.7109375" style="1" customWidth="1"/>
    <col min="10718" max="10718" width="26.5703125" style="1" customWidth="1"/>
    <col min="10719" max="10719" width="3.7109375" style="1" customWidth="1"/>
    <col min="10720" max="10720" width="5.5703125" style="1" customWidth="1"/>
    <col min="10721" max="10725" width="3.7109375" style="1" customWidth="1"/>
    <col min="10726" max="10726" width="3.140625" style="1" customWidth="1"/>
    <col min="10727" max="10766" width="3.7109375" style="1" customWidth="1"/>
    <col min="10767" max="10767" width="16.5703125" style="1" customWidth="1"/>
    <col min="10768" max="10768" width="18.42578125" style="1" customWidth="1"/>
    <col min="10769" max="10769" width="25.42578125" style="1" customWidth="1"/>
    <col min="10770" max="10770" width="27" style="1" customWidth="1"/>
    <col min="10771" max="10771" width="20.85546875" style="1" customWidth="1"/>
    <col min="10772" max="10772" width="26.28515625" style="1" customWidth="1"/>
    <col min="10773" max="10966" width="8.85546875" style="1"/>
    <col min="10967" max="10969" width="36.140625" style="1" customWidth="1"/>
    <col min="10970" max="10970" width="25.85546875" style="1" customWidth="1"/>
    <col min="10971" max="10971" width="27.140625" style="1" customWidth="1"/>
    <col min="10972" max="10972" width="43.85546875" style="1" customWidth="1"/>
    <col min="10973" max="10973" width="28.7109375" style="1" customWidth="1"/>
    <col min="10974" max="10974" width="26.5703125" style="1" customWidth="1"/>
    <col min="10975" max="10975" width="3.7109375" style="1" customWidth="1"/>
    <col min="10976" max="10976" width="5.5703125" style="1" customWidth="1"/>
    <col min="10977" max="10981" width="3.7109375" style="1" customWidth="1"/>
    <col min="10982" max="10982" width="3.140625" style="1" customWidth="1"/>
    <col min="10983" max="11022" width="3.7109375" style="1" customWidth="1"/>
    <col min="11023" max="11023" width="16.5703125" style="1" customWidth="1"/>
    <col min="11024" max="11024" width="18.42578125" style="1" customWidth="1"/>
    <col min="11025" max="11025" width="25.42578125" style="1" customWidth="1"/>
    <col min="11026" max="11026" width="27" style="1" customWidth="1"/>
    <col min="11027" max="11027" width="20.85546875" style="1" customWidth="1"/>
    <col min="11028" max="11028" width="26.28515625" style="1" customWidth="1"/>
    <col min="11029" max="11222" width="8.85546875" style="1"/>
    <col min="11223" max="11225" width="36.140625" style="1" customWidth="1"/>
    <col min="11226" max="11226" width="25.85546875" style="1" customWidth="1"/>
    <col min="11227" max="11227" width="27.140625" style="1" customWidth="1"/>
    <col min="11228" max="11228" width="43.85546875" style="1" customWidth="1"/>
    <col min="11229" max="11229" width="28.7109375" style="1" customWidth="1"/>
    <col min="11230" max="11230" width="26.5703125" style="1" customWidth="1"/>
    <col min="11231" max="11231" width="3.7109375" style="1" customWidth="1"/>
    <col min="11232" max="11232" width="5.5703125" style="1" customWidth="1"/>
    <col min="11233" max="11237" width="3.7109375" style="1" customWidth="1"/>
    <col min="11238" max="11238" width="3.140625" style="1" customWidth="1"/>
    <col min="11239" max="11278" width="3.7109375" style="1" customWidth="1"/>
    <col min="11279" max="11279" width="16.5703125" style="1" customWidth="1"/>
    <col min="11280" max="11280" width="18.42578125" style="1" customWidth="1"/>
    <col min="11281" max="11281" width="25.42578125" style="1" customWidth="1"/>
    <col min="11282" max="11282" width="27" style="1" customWidth="1"/>
    <col min="11283" max="11283" width="20.85546875" style="1" customWidth="1"/>
    <col min="11284" max="11284" width="26.28515625" style="1" customWidth="1"/>
    <col min="11285" max="11478" width="8.85546875" style="1"/>
    <col min="11479" max="11481" width="36.140625" style="1" customWidth="1"/>
    <col min="11482" max="11482" width="25.85546875" style="1" customWidth="1"/>
    <col min="11483" max="11483" width="27.140625" style="1" customWidth="1"/>
    <col min="11484" max="11484" width="43.85546875" style="1" customWidth="1"/>
    <col min="11485" max="11485" width="28.7109375" style="1" customWidth="1"/>
    <col min="11486" max="11486" width="26.5703125" style="1" customWidth="1"/>
    <col min="11487" max="11487" width="3.7109375" style="1" customWidth="1"/>
    <col min="11488" max="11488" width="5.5703125" style="1" customWidth="1"/>
    <col min="11489" max="11493" width="3.7109375" style="1" customWidth="1"/>
    <col min="11494" max="11494" width="3.140625" style="1" customWidth="1"/>
    <col min="11495" max="11534" width="3.7109375" style="1" customWidth="1"/>
    <col min="11535" max="11535" width="16.5703125" style="1" customWidth="1"/>
    <col min="11536" max="11536" width="18.42578125" style="1" customWidth="1"/>
    <col min="11537" max="11537" width="25.42578125" style="1" customWidth="1"/>
    <col min="11538" max="11538" width="27" style="1" customWidth="1"/>
    <col min="11539" max="11539" width="20.85546875" style="1" customWidth="1"/>
    <col min="11540" max="11540" width="26.28515625" style="1" customWidth="1"/>
    <col min="11541" max="11734" width="8.85546875" style="1"/>
    <col min="11735" max="11737" width="36.140625" style="1" customWidth="1"/>
    <col min="11738" max="11738" width="25.85546875" style="1" customWidth="1"/>
    <col min="11739" max="11739" width="27.140625" style="1" customWidth="1"/>
    <col min="11740" max="11740" width="43.85546875" style="1" customWidth="1"/>
    <col min="11741" max="11741" width="28.7109375" style="1" customWidth="1"/>
    <col min="11742" max="11742" width="26.5703125" style="1" customWidth="1"/>
    <col min="11743" max="11743" width="3.7109375" style="1" customWidth="1"/>
    <col min="11744" max="11744" width="5.5703125" style="1" customWidth="1"/>
    <col min="11745" max="11749" width="3.7109375" style="1" customWidth="1"/>
    <col min="11750" max="11750" width="3.140625" style="1" customWidth="1"/>
    <col min="11751" max="11790" width="3.7109375" style="1" customWidth="1"/>
    <col min="11791" max="11791" width="16.5703125" style="1" customWidth="1"/>
    <col min="11792" max="11792" width="18.42578125" style="1" customWidth="1"/>
    <col min="11793" max="11793" width="25.42578125" style="1" customWidth="1"/>
    <col min="11794" max="11794" width="27" style="1" customWidth="1"/>
    <col min="11795" max="11795" width="20.85546875" style="1" customWidth="1"/>
    <col min="11796" max="11796" width="26.28515625" style="1" customWidth="1"/>
    <col min="11797" max="11990" width="8.85546875" style="1"/>
    <col min="11991" max="11993" width="36.140625" style="1" customWidth="1"/>
    <col min="11994" max="11994" width="25.85546875" style="1" customWidth="1"/>
    <col min="11995" max="11995" width="27.140625" style="1" customWidth="1"/>
    <col min="11996" max="11996" width="43.85546875" style="1" customWidth="1"/>
    <col min="11997" max="11997" width="28.7109375" style="1" customWidth="1"/>
    <col min="11998" max="11998" width="26.5703125" style="1" customWidth="1"/>
    <col min="11999" max="11999" width="3.7109375" style="1" customWidth="1"/>
    <col min="12000" max="12000" width="5.5703125" style="1" customWidth="1"/>
    <col min="12001" max="12005" width="3.7109375" style="1" customWidth="1"/>
    <col min="12006" max="12006" width="3.140625" style="1" customWidth="1"/>
    <col min="12007" max="12046" width="3.7109375" style="1" customWidth="1"/>
    <col min="12047" max="12047" width="16.5703125" style="1" customWidth="1"/>
    <col min="12048" max="12048" width="18.42578125" style="1" customWidth="1"/>
    <col min="12049" max="12049" width="25.42578125" style="1" customWidth="1"/>
    <col min="12050" max="12050" width="27" style="1" customWidth="1"/>
    <col min="12051" max="12051" width="20.85546875" style="1" customWidth="1"/>
    <col min="12052" max="12052" width="26.28515625" style="1" customWidth="1"/>
    <col min="12053" max="12246" width="8.85546875" style="1"/>
    <col min="12247" max="12249" width="36.140625" style="1" customWidth="1"/>
    <col min="12250" max="12250" width="25.85546875" style="1" customWidth="1"/>
    <col min="12251" max="12251" width="27.140625" style="1" customWidth="1"/>
    <col min="12252" max="12252" width="43.85546875" style="1" customWidth="1"/>
    <col min="12253" max="12253" width="28.7109375" style="1" customWidth="1"/>
    <col min="12254" max="12254" width="26.5703125" style="1" customWidth="1"/>
    <col min="12255" max="12255" width="3.7109375" style="1" customWidth="1"/>
    <col min="12256" max="12256" width="5.5703125" style="1" customWidth="1"/>
    <col min="12257" max="12261" width="3.7109375" style="1" customWidth="1"/>
    <col min="12262" max="12262" width="3.140625" style="1" customWidth="1"/>
    <col min="12263" max="12302" width="3.7109375" style="1" customWidth="1"/>
    <col min="12303" max="12303" width="16.5703125" style="1" customWidth="1"/>
    <col min="12304" max="12304" width="18.42578125" style="1" customWidth="1"/>
    <col min="12305" max="12305" width="25.42578125" style="1" customWidth="1"/>
    <col min="12306" max="12306" width="27" style="1" customWidth="1"/>
    <col min="12307" max="12307" width="20.85546875" style="1" customWidth="1"/>
    <col min="12308" max="12308" width="26.28515625" style="1" customWidth="1"/>
    <col min="12309" max="12502" width="8.85546875" style="1"/>
    <col min="12503" max="12505" width="36.140625" style="1" customWidth="1"/>
    <col min="12506" max="12506" width="25.85546875" style="1" customWidth="1"/>
    <col min="12507" max="12507" width="27.140625" style="1" customWidth="1"/>
    <col min="12508" max="12508" width="43.85546875" style="1" customWidth="1"/>
    <col min="12509" max="12509" width="28.7109375" style="1" customWidth="1"/>
    <col min="12510" max="12510" width="26.5703125" style="1" customWidth="1"/>
    <col min="12511" max="12511" width="3.7109375" style="1" customWidth="1"/>
    <col min="12512" max="12512" width="5.5703125" style="1" customWidth="1"/>
    <col min="12513" max="12517" width="3.7109375" style="1" customWidth="1"/>
    <col min="12518" max="12518" width="3.140625" style="1" customWidth="1"/>
    <col min="12519" max="12558" width="3.7109375" style="1" customWidth="1"/>
    <col min="12559" max="12559" width="16.5703125" style="1" customWidth="1"/>
    <col min="12560" max="12560" width="18.42578125" style="1" customWidth="1"/>
    <col min="12561" max="12561" width="25.42578125" style="1" customWidth="1"/>
    <col min="12562" max="12562" width="27" style="1" customWidth="1"/>
    <col min="12563" max="12563" width="20.85546875" style="1" customWidth="1"/>
    <col min="12564" max="12564" width="26.28515625" style="1" customWidth="1"/>
    <col min="12565" max="12758" width="8.85546875" style="1"/>
    <col min="12759" max="12761" width="36.140625" style="1" customWidth="1"/>
    <col min="12762" max="12762" width="25.85546875" style="1" customWidth="1"/>
    <col min="12763" max="12763" width="27.140625" style="1" customWidth="1"/>
    <col min="12764" max="12764" width="43.85546875" style="1" customWidth="1"/>
    <col min="12765" max="12765" width="28.7109375" style="1" customWidth="1"/>
    <col min="12766" max="12766" width="26.5703125" style="1" customWidth="1"/>
    <col min="12767" max="12767" width="3.7109375" style="1" customWidth="1"/>
    <col min="12768" max="12768" width="5.5703125" style="1" customWidth="1"/>
    <col min="12769" max="12773" width="3.7109375" style="1" customWidth="1"/>
    <col min="12774" max="12774" width="3.140625" style="1" customWidth="1"/>
    <col min="12775" max="12814" width="3.7109375" style="1" customWidth="1"/>
    <col min="12815" max="12815" width="16.5703125" style="1" customWidth="1"/>
    <col min="12816" max="12816" width="18.42578125" style="1" customWidth="1"/>
    <col min="12817" max="12817" width="25.42578125" style="1" customWidth="1"/>
    <col min="12818" max="12818" width="27" style="1" customWidth="1"/>
    <col min="12819" max="12819" width="20.85546875" style="1" customWidth="1"/>
    <col min="12820" max="12820" width="26.28515625" style="1" customWidth="1"/>
    <col min="12821" max="13014" width="8.85546875" style="1"/>
    <col min="13015" max="13017" width="36.140625" style="1" customWidth="1"/>
    <col min="13018" max="13018" width="25.85546875" style="1" customWidth="1"/>
    <col min="13019" max="13019" width="27.140625" style="1" customWidth="1"/>
    <col min="13020" max="13020" width="43.85546875" style="1" customWidth="1"/>
    <col min="13021" max="13021" width="28.7109375" style="1" customWidth="1"/>
    <col min="13022" max="13022" width="26.5703125" style="1" customWidth="1"/>
    <col min="13023" max="13023" width="3.7109375" style="1" customWidth="1"/>
    <col min="13024" max="13024" width="5.5703125" style="1" customWidth="1"/>
    <col min="13025" max="13029" width="3.7109375" style="1" customWidth="1"/>
    <col min="13030" max="13030" width="3.140625" style="1" customWidth="1"/>
    <col min="13031" max="13070" width="3.7109375" style="1" customWidth="1"/>
    <col min="13071" max="13071" width="16.5703125" style="1" customWidth="1"/>
    <col min="13072" max="13072" width="18.42578125" style="1" customWidth="1"/>
    <col min="13073" max="13073" width="25.42578125" style="1" customWidth="1"/>
    <col min="13074" max="13074" width="27" style="1" customWidth="1"/>
    <col min="13075" max="13075" width="20.85546875" style="1" customWidth="1"/>
    <col min="13076" max="13076" width="26.28515625" style="1" customWidth="1"/>
    <col min="13077" max="13270" width="8.85546875" style="1"/>
    <col min="13271" max="13273" width="36.140625" style="1" customWidth="1"/>
    <col min="13274" max="13274" width="25.85546875" style="1" customWidth="1"/>
    <col min="13275" max="13275" width="27.140625" style="1" customWidth="1"/>
    <col min="13276" max="13276" width="43.85546875" style="1" customWidth="1"/>
    <col min="13277" max="13277" width="28.7109375" style="1" customWidth="1"/>
    <col min="13278" max="13278" width="26.5703125" style="1" customWidth="1"/>
    <col min="13279" max="13279" width="3.7109375" style="1" customWidth="1"/>
    <col min="13280" max="13280" width="5.5703125" style="1" customWidth="1"/>
    <col min="13281" max="13285" width="3.7109375" style="1" customWidth="1"/>
    <col min="13286" max="13286" width="3.140625" style="1" customWidth="1"/>
    <col min="13287" max="13326" width="3.7109375" style="1" customWidth="1"/>
    <col min="13327" max="13327" width="16.5703125" style="1" customWidth="1"/>
    <col min="13328" max="13328" width="18.42578125" style="1" customWidth="1"/>
    <col min="13329" max="13329" width="25.42578125" style="1" customWidth="1"/>
    <col min="13330" max="13330" width="27" style="1" customWidth="1"/>
    <col min="13331" max="13331" width="20.85546875" style="1" customWidth="1"/>
    <col min="13332" max="13332" width="26.28515625" style="1" customWidth="1"/>
    <col min="13333" max="13526" width="8.85546875" style="1"/>
    <col min="13527" max="13529" width="36.140625" style="1" customWidth="1"/>
    <col min="13530" max="13530" width="25.85546875" style="1" customWidth="1"/>
    <col min="13531" max="13531" width="27.140625" style="1" customWidth="1"/>
    <col min="13532" max="13532" width="43.85546875" style="1" customWidth="1"/>
    <col min="13533" max="13533" width="28.7109375" style="1" customWidth="1"/>
    <col min="13534" max="13534" width="26.5703125" style="1" customWidth="1"/>
    <col min="13535" max="13535" width="3.7109375" style="1" customWidth="1"/>
    <col min="13536" max="13536" width="5.5703125" style="1" customWidth="1"/>
    <col min="13537" max="13541" width="3.7109375" style="1" customWidth="1"/>
    <col min="13542" max="13542" width="3.140625" style="1" customWidth="1"/>
    <col min="13543" max="13582" width="3.7109375" style="1" customWidth="1"/>
    <col min="13583" max="13583" width="16.5703125" style="1" customWidth="1"/>
    <col min="13584" max="13584" width="18.42578125" style="1" customWidth="1"/>
    <col min="13585" max="13585" width="25.42578125" style="1" customWidth="1"/>
    <col min="13586" max="13586" width="27" style="1" customWidth="1"/>
    <col min="13587" max="13587" width="20.85546875" style="1" customWidth="1"/>
    <col min="13588" max="13588" width="26.28515625" style="1" customWidth="1"/>
    <col min="13589" max="13782" width="8.85546875" style="1"/>
    <col min="13783" max="13785" width="36.140625" style="1" customWidth="1"/>
    <col min="13786" max="13786" width="25.85546875" style="1" customWidth="1"/>
    <col min="13787" max="13787" width="27.140625" style="1" customWidth="1"/>
    <col min="13788" max="13788" width="43.85546875" style="1" customWidth="1"/>
    <col min="13789" max="13789" width="28.7109375" style="1" customWidth="1"/>
    <col min="13790" max="13790" width="26.5703125" style="1" customWidth="1"/>
    <col min="13791" max="13791" width="3.7109375" style="1" customWidth="1"/>
    <col min="13792" max="13792" width="5.5703125" style="1" customWidth="1"/>
    <col min="13793" max="13797" width="3.7109375" style="1" customWidth="1"/>
    <col min="13798" max="13798" width="3.140625" style="1" customWidth="1"/>
    <col min="13799" max="13838" width="3.7109375" style="1" customWidth="1"/>
    <col min="13839" max="13839" width="16.5703125" style="1" customWidth="1"/>
    <col min="13840" max="13840" width="18.42578125" style="1" customWidth="1"/>
    <col min="13841" max="13841" width="25.42578125" style="1" customWidth="1"/>
    <col min="13842" max="13842" width="27" style="1" customWidth="1"/>
    <col min="13843" max="13843" width="20.85546875" style="1" customWidth="1"/>
    <col min="13844" max="13844" width="26.28515625" style="1" customWidth="1"/>
    <col min="13845" max="14038" width="8.85546875" style="1"/>
    <col min="14039" max="14041" width="36.140625" style="1" customWidth="1"/>
    <col min="14042" max="14042" width="25.85546875" style="1" customWidth="1"/>
    <col min="14043" max="14043" width="27.140625" style="1" customWidth="1"/>
    <col min="14044" max="14044" width="43.85546875" style="1" customWidth="1"/>
    <col min="14045" max="14045" width="28.7109375" style="1" customWidth="1"/>
    <col min="14046" max="14046" width="26.5703125" style="1" customWidth="1"/>
    <col min="14047" max="14047" width="3.7109375" style="1" customWidth="1"/>
    <col min="14048" max="14048" width="5.5703125" style="1" customWidth="1"/>
    <col min="14049" max="14053" width="3.7109375" style="1" customWidth="1"/>
    <col min="14054" max="14054" width="3.140625" style="1" customWidth="1"/>
    <col min="14055" max="14094" width="3.7109375" style="1" customWidth="1"/>
    <col min="14095" max="14095" width="16.5703125" style="1" customWidth="1"/>
    <col min="14096" max="14096" width="18.42578125" style="1" customWidth="1"/>
    <col min="14097" max="14097" width="25.42578125" style="1" customWidth="1"/>
    <col min="14098" max="14098" width="27" style="1" customWidth="1"/>
    <col min="14099" max="14099" width="20.85546875" style="1" customWidth="1"/>
    <col min="14100" max="14100" width="26.28515625" style="1" customWidth="1"/>
    <col min="14101" max="14294" width="8.85546875" style="1"/>
    <col min="14295" max="14297" width="36.140625" style="1" customWidth="1"/>
    <col min="14298" max="14298" width="25.85546875" style="1" customWidth="1"/>
    <col min="14299" max="14299" width="27.140625" style="1" customWidth="1"/>
    <col min="14300" max="14300" width="43.85546875" style="1" customWidth="1"/>
    <col min="14301" max="14301" width="28.7109375" style="1" customWidth="1"/>
    <col min="14302" max="14302" width="26.5703125" style="1" customWidth="1"/>
    <col min="14303" max="14303" width="3.7109375" style="1" customWidth="1"/>
    <col min="14304" max="14304" width="5.5703125" style="1" customWidth="1"/>
    <col min="14305" max="14309" width="3.7109375" style="1" customWidth="1"/>
    <col min="14310" max="14310" width="3.140625" style="1" customWidth="1"/>
    <col min="14311" max="14350" width="3.7109375" style="1" customWidth="1"/>
    <col min="14351" max="14351" width="16.5703125" style="1" customWidth="1"/>
    <col min="14352" max="14352" width="18.42578125" style="1" customWidth="1"/>
    <col min="14353" max="14353" width="25.42578125" style="1" customWidth="1"/>
    <col min="14354" max="14354" width="27" style="1" customWidth="1"/>
    <col min="14355" max="14355" width="20.85546875" style="1" customWidth="1"/>
    <col min="14356" max="14356" width="26.28515625" style="1" customWidth="1"/>
    <col min="14357" max="14550" width="8.85546875" style="1"/>
    <col min="14551" max="14553" width="36.140625" style="1" customWidth="1"/>
    <col min="14554" max="14554" width="25.85546875" style="1" customWidth="1"/>
    <col min="14555" max="14555" width="27.140625" style="1" customWidth="1"/>
    <col min="14556" max="14556" width="43.85546875" style="1" customWidth="1"/>
    <col min="14557" max="14557" width="28.7109375" style="1" customWidth="1"/>
    <col min="14558" max="14558" width="26.5703125" style="1" customWidth="1"/>
    <col min="14559" max="14559" width="3.7109375" style="1" customWidth="1"/>
    <col min="14560" max="14560" width="5.5703125" style="1" customWidth="1"/>
    <col min="14561" max="14565" width="3.7109375" style="1" customWidth="1"/>
    <col min="14566" max="14566" width="3.140625" style="1" customWidth="1"/>
    <col min="14567" max="14606" width="3.7109375" style="1" customWidth="1"/>
    <col min="14607" max="14607" width="16.5703125" style="1" customWidth="1"/>
    <col min="14608" max="14608" width="18.42578125" style="1" customWidth="1"/>
    <col min="14609" max="14609" width="25.42578125" style="1" customWidth="1"/>
    <col min="14610" max="14610" width="27" style="1" customWidth="1"/>
    <col min="14611" max="14611" width="20.85546875" style="1" customWidth="1"/>
    <col min="14612" max="14612" width="26.28515625" style="1" customWidth="1"/>
    <col min="14613" max="14806" width="8.85546875" style="1"/>
    <col min="14807" max="14809" width="36.140625" style="1" customWidth="1"/>
    <col min="14810" max="14810" width="25.85546875" style="1" customWidth="1"/>
    <col min="14811" max="14811" width="27.140625" style="1" customWidth="1"/>
    <col min="14812" max="14812" width="43.85546875" style="1" customWidth="1"/>
    <col min="14813" max="14813" width="28.7109375" style="1" customWidth="1"/>
    <col min="14814" max="14814" width="26.5703125" style="1" customWidth="1"/>
    <col min="14815" max="14815" width="3.7109375" style="1" customWidth="1"/>
    <col min="14816" max="14816" width="5.5703125" style="1" customWidth="1"/>
    <col min="14817" max="14821" width="3.7109375" style="1" customWidth="1"/>
    <col min="14822" max="14822" width="3.140625" style="1" customWidth="1"/>
    <col min="14823" max="14862" width="3.7109375" style="1" customWidth="1"/>
    <col min="14863" max="14863" width="16.5703125" style="1" customWidth="1"/>
    <col min="14864" max="14864" width="18.42578125" style="1" customWidth="1"/>
    <col min="14865" max="14865" width="25.42578125" style="1" customWidth="1"/>
    <col min="14866" max="14866" width="27" style="1" customWidth="1"/>
    <col min="14867" max="14867" width="20.85546875" style="1" customWidth="1"/>
    <col min="14868" max="14868" width="26.28515625" style="1" customWidth="1"/>
    <col min="14869" max="15062" width="8.85546875" style="1"/>
    <col min="15063" max="15065" width="36.140625" style="1" customWidth="1"/>
    <col min="15066" max="15066" width="25.85546875" style="1" customWidth="1"/>
    <col min="15067" max="15067" width="27.140625" style="1" customWidth="1"/>
    <col min="15068" max="15068" width="43.85546875" style="1" customWidth="1"/>
    <col min="15069" max="15069" width="28.7109375" style="1" customWidth="1"/>
    <col min="15070" max="15070" width="26.5703125" style="1" customWidth="1"/>
    <col min="15071" max="15071" width="3.7109375" style="1" customWidth="1"/>
    <col min="15072" max="15072" width="5.5703125" style="1" customWidth="1"/>
    <col min="15073" max="15077" width="3.7109375" style="1" customWidth="1"/>
    <col min="15078" max="15078" width="3.140625" style="1" customWidth="1"/>
    <col min="15079" max="15118" width="3.7109375" style="1" customWidth="1"/>
    <col min="15119" max="15119" width="16.5703125" style="1" customWidth="1"/>
    <col min="15120" max="15120" width="18.42578125" style="1" customWidth="1"/>
    <col min="15121" max="15121" width="25.42578125" style="1" customWidth="1"/>
    <col min="15122" max="15122" width="27" style="1" customWidth="1"/>
    <col min="15123" max="15123" width="20.85546875" style="1" customWidth="1"/>
    <col min="15124" max="15124" width="26.28515625" style="1" customWidth="1"/>
    <col min="15125" max="15318" width="8.85546875" style="1"/>
    <col min="15319" max="15321" width="36.140625" style="1" customWidth="1"/>
    <col min="15322" max="15322" width="25.85546875" style="1" customWidth="1"/>
    <col min="15323" max="15323" width="27.140625" style="1" customWidth="1"/>
    <col min="15324" max="15324" width="43.85546875" style="1" customWidth="1"/>
    <col min="15325" max="15325" width="28.7109375" style="1" customWidth="1"/>
    <col min="15326" max="15326" width="26.5703125" style="1" customWidth="1"/>
    <col min="15327" max="15327" width="3.7109375" style="1" customWidth="1"/>
    <col min="15328" max="15328" width="5.5703125" style="1" customWidth="1"/>
    <col min="15329" max="15333" width="3.7109375" style="1" customWidth="1"/>
    <col min="15334" max="15334" width="3.140625" style="1" customWidth="1"/>
    <col min="15335" max="15374" width="3.7109375" style="1" customWidth="1"/>
    <col min="15375" max="15375" width="16.5703125" style="1" customWidth="1"/>
    <col min="15376" max="15376" width="18.42578125" style="1" customWidth="1"/>
    <col min="15377" max="15377" width="25.42578125" style="1" customWidth="1"/>
    <col min="15378" max="15378" width="27" style="1" customWidth="1"/>
    <col min="15379" max="15379" width="20.85546875" style="1" customWidth="1"/>
    <col min="15380" max="15380" width="26.28515625" style="1" customWidth="1"/>
    <col min="15381" max="15574" width="8.85546875" style="1"/>
    <col min="15575" max="15577" width="36.140625" style="1" customWidth="1"/>
    <col min="15578" max="15578" width="25.85546875" style="1" customWidth="1"/>
    <col min="15579" max="15579" width="27.140625" style="1" customWidth="1"/>
    <col min="15580" max="15580" width="43.85546875" style="1" customWidth="1"/>
    <col min="15581" max="15581" width="28.7109375" style="1" customWidth="1"/>
    <col min="15582" max="15582" width="26.5703125" style="1" customWidth="1"/>
    <col min="15583" max="15583" width="3.7109375" style="1" customWidth="1"/>
    <col min="15584" max="15584" width="5.5703125" style="1" customWidth="1"/>
    <col min="15585" max="15589" width="3.7109375" style="1" customWidth="1"/>
    <col min="15590" max="15590" width="3.140625" style="1" customWidth="1"/>
    <col min="15591" max="15630" width="3.7109375" style="1" customWidth="1"/>
    <col min="15631" max="15631" width="16.5703125" style="1" customWidth="1"/>
    <col min="15632" max="15632" width="18.42578125" style="1" customWidth="1"/>
    <col min="15633" max="15633" width="25.42578125" style="1" customWidth="1"/>
    <col min="15634" max="15634" width="27" style="1" customWidth="1"/>
    <col min="15635" max="15635" width="20.85546875" style="1" customWidth="1"/>
    <col min="15636" max="15636" width="26.28515625" style="1" customWidth="1"/>
    <col min="15637" max="15830" width="8.85546875" style="1"/>
    <col min="15831" max="15833" width="36.140625" style="1" customWidth="1"/>
    <col min="15834" max="15834" width="25.85546875" style="1" customWidth="1"/>
    <col min="15835" max="15835" width="27.140625" style="1" customWidth="1"/>
    <col min="15836" max="15836" width="43.85546875" style="1" customWidth="1"/>
    <col min="15837" max="15837" width="28.7109375" style="1" customWidth="1"/>
    <col min="15838" max="15838" width="26.5703125" style="1" customWidth="1"/>
    <col min="15839" max="15839" width="3.7109375" style="1" customWidth="1"/>
    <col min="15840" max="15840" width="5.5703125" style="1" customWidth="1"/>
    <col min="15841" max="15845" width="3.7109375" style="1" customWidth="1"/>
    <col min="15846" max="15846" width="3.140625" style="1" customWidth="1"/>
    <col min="15847" max="15886" width="3.7109375" style="1" customWidth="1"/>
    <col min="15887" max="15887" width="16.5703125" style="1" customWidth="1"/>
    <col min="15888" max="15888" width="18.42578125" style="1" customWidth="1"/>
    <col min="15889" max="15889" width="25.42578125" style="1" customWidth="1"/>
    <col min="15890" max="15890" width="27" style="1" customWidth="1"/>
    <col min="15891" max="15891" width="20.85546875" style="1" customWidth="1"/>
    <col min="15892" max="15892" width="26.28515625" style="1" customWidth="1"/>
    <col min="15893" max="16086" width="8.85546875" style="1"/>
    <col min="16087" max="16089" width="36.140625" style="1" customWidth="1"/>
    <col min="16090" max="16090" width="25.85546875" style="1" customWidth="1"/>
    <col min="16091" max="16091" width="27.140625" style="1" customWidth="1"/>
    <col min="16092" max="16092" width="43.85546875" style="1" customWidth="1"/>
    <col min="16093" max="16093" width="28.7109375" style="1" customWidth="1"/>
    <col min="16094" max="16094" width="26.5703125" style="1" customWidth="1"/>
    <col min="16095" max="16095" width="3.7109375" style="1" customWidth="1"/>
    <col min="16096" max="16096" width="5.5703125" style="1" customWidth="1"/>
    <col min="16097" max="16101" width="3.7109375" style="1" customWidth="1"/>
    <col min="16102" max="16102" width="3.140625" style="1" customWidth="1"/>
    <col min="16103" max="16142" width="3.7109375" style="1" customWidth="1"/>
    <col min="16143" max="16143" width="16.5703125" style="1" customWidth="1"/>
    <col min="16144" max="16144" width="18.42578125" style="1" customWidth="1"/>
    <col min="16145" max="16145" width="25.42578125" style="1" customWidth="1"/>
    <col min="16146" max="16146" width="27" style="1" customWidth="1"/>
    <col min="16147" max="16147" width="20.85546875" style="1" customWidth="1"/>
    <col min="16148" max="16148" width="26.28515625" style="1" customWidth="1"/>
    <col min="16149" max="16384" width="8.85546875" style="1"/>
  </cols>
  <sheetData>
    <row r="2" spans="1:67" ht="33.75" customHeight="1">
      <c r="A2" s="55"/>
      <c r="B2" s="56" t="s">
        <v>0</v>
      </c>
      <c r="C2" s="56"/>
      <c r="D2" s="56"/>
      <c r="E2" s="56"/>
      <c r="F2" s="56"/>
      <c r="G2" s="56"/>
      <c r="H2" s="56"/>
      <c r="I2" s="56"/>
      <c r="J2" s="49"/>
      <c r="K2" s="49"/>
      <c r="L2" s="49"/>
      <c r="M2" s="49"/>
      <c r="N2" s="49"/>
      <c r="O2" s="49"/>
      <c r="P2" s="49"/>
      <c r="Q2" s="49"/>
      <c r="R2" s="49"/>
      <c r="S2" s="49"/>
      <c r="T2" s="49"/>
      <c r="U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row>
    <row r="3" spans="1:67" ht="33.75" customHeight="1">
      <c r="A3" s="55"/>
      <c r="B3" s="56" t="s">
        <v>1</v>
      </c>
      <c r="C3" s="56"/>
      <c r="D3" s="56"/>
      <c r="E3" s="56"/>
      <c r="F3" s="56"/>
      <c r="G3" s="56"/>
      <c r="H3" s="56"/>
      <c r="I3" s="56"/>
      <c r="J3" s="49"/>
      <c r="K3" s="49"/>
      <c r="L3" s="49"/>
      <c r="M3" s="49"/>
      <c r="N3" s="49"/>
      <c r="O3" s="49"/>
      <c r="P3" s="49"/>
      <c r="Q3" s="49"/>
      <c r="R3" s="49"/>
      <c r="S3" s="49"/>
      <c r="T3" s="49"/>
      <c r="U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row>
    <row r="4" spans="1:67" ht="33.75" customHeight="1">
      <c r="A4" s="55"/>
      <c r="B4" s="56" t="s">
        <v>2</v>
      </c>
      <c r="C4" s="56"/>
      <c r="D4" s="56"/>
      <c r="E4" s="56"/>
      <c r="F4" s="56"/>
      <c r="G4" s="56"/>
      <c r="H4" s="56"/>
      <c r="I4" s="56"/>
      <c r="J4" s="49"/>
      <c r="K4" s="49"/>
      <c r="L4" s="49"/>
      <c r="M4" s="49"/>
      <c r="N4" s="49"/>
      <c r="O4" s="49"/>
      <c r="P4" s="49"/>
      <c r="Q4" s="49"/>
      <c r="R4" s="49"/>
      <c r="S4" s="49"/>
      <c r="T4" s="49"/>
      <c r="U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row>
    <row r="5" spans="1:67" ht="3.75" customHeight="1">
      <c r="A5" s="44"/>
      <c r="B5" s="37"/>
      <c r="C5" s="37"/>
      <c r="D5" s="37"/>
      <c r="E5" s="37"/>
      <c r="F5" s="37"/>
      <c r="G5" s="37"/>
      <c r="H5" s="37"/>
      <c r="I5" s="37"/>
      <c r="J5" s="49"/>
      <c r="K5" s="49"/>
      <c r="L5" s="49"/>
      <c r="M5" s="49"/>
      <c r="N5" s="49"/>
      <c r="O5" s="49"/>
      <c r="P5" s="49"/>
      <c r="Q5" s="49"/>
      <c r="R5" s="49"/>
      <c r="S5" s="49"/>
      <c r="T5" s="49"/>
      <c r="U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row>
    <row r="6" spans="1:67" ht="24.75" customHeight="1">
      <c r="A6" s="45" t="s">
        <v>3</v>
      </c>
      <c r="B6" s="45"/>
      <c r="C6" s="37"/>
      <c r="D6" s="37"/>
      <c r="E6" s="37"/>
      <c r="F6" s="37"/>
      <c r="G6" s="37"/>
      <c r="H6" s="37"/>
      <c r="I6" s="37"/>
      <c r="J6" s="49"/>
      <c r="K6" s="49"/>
      <c r="L6" s="49"/>
      <c r="M6" s="49"/>
      <c r="N6" s="49"/>
      <c r="O6" s="49"/>
      <c r="P6" s="49"/>
      <c r="Q6" s="49"/>
      <c r="R6" s="49"/>
      <c r="S6" s="49"/>
      <c r="T6" s="49"/>
      <c r="U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row>
    <row r="7" spans="1:67" ht="21" customHeight="1">
      <c r="A7" s="42" t="s">
        <v>4</v>
      </c>
      <c r="B7" s="43" t="s">
        <v>5</v>
      </c>
      <c r="C7" s="37"/>
      <c r="D7" s="37"/>
      <c r="E7" s="37"/>
      <c r="F7" s="37"/>
      <c r="G7" s="37"/>
      <c r="H7" s="37"/>
      <c r="I7" s="37"/>
      <c r="J7" s="49"/>
      <c r="K7" s="49"/>
      <c r="L7" s="49"/>
      <c r="M7" s="49"/>
      <c r="N7" s="49"/>
      <c r="O7" s="49"/>
      <c r="P7" s="49"/>
      <c r="Q7" s="49"/>
      <c r="R7" s="49"/>
      <c r="S7" s="49"/>
      <c r="T7" s="49"/>
      <c r="U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row>
    <row r="8" spans="1:67" ht="21" customHeight="1">
      <c r="A8" s="39" t="s">
        <v>6</v>
      </c>
      <c r="B8" s="43" t="s">
        <v>7</v>
      </c>
      <c r="C8" s="37"/>
      <c r="D8" s="37"/>
      <c r="E8" s="37"/>
      <c r="F8" s="37"/>
      <c r="G8" s="37"/>
      <c r="H8" s="37"/>
      <c r="I8" s="37"/>
      <c r="J8" s="49"/>
      <c r="K8" s="49"/>
      <c r="L8" s="49"/>
      <c r="M8" s="49"/>
      <c r="N8" s="49"/>
      <c r="O8" s="49"/>
      <c r="P8" s="49"/>
      <c r="Q8" s="49"/>
      <c r="R8" s="49"/>
      <c r="S8" s="49"/>
      <c r="T8" s="49"/>
      <c r="U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row>
    <row r="9" spans="1:67" ht="21" customHeight="1">
      <c r="A9" s="40" t="s">
        <v>8</v>
      </c>
      <c r="B9" s="43" t="s">
        <v>9</v>
      </c>
      <c r="C9" s="37"/>
      <c r="D9" s="37"/>
      <c r="E9" s="37"/>
      <c r="F9" s="37"/>
      <c r="G9" s="37"/>
      <c r="H9" s="37"/>
      <c r="I9" s="37"/>
      <c r="J9" s="49"/>
      <c r="K9" s="49"/>
      <c r="L9" s="49"/>
      <c r="M9" s="49"/>
      <c r="N9" s="49"/>
      <c r="O9" s="49"/>
      <c r="P9" s="49"/>
      <c r="Q9" s="49"/>
      <c r="R9" s="49"/>
      <c r="S9" s="49"/>
      <c r="T9" s="49"/>
      <c r="U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row>
    <row r="10" spans="1:67" ht="21" customHeight="1">
      <c r="A10" s="41" t="s">
        <v>10</v>
      </c>
      <c r="B10" s="43" t="s">
        <v>11</v>
      </c>
      <c r="C10" s="37"/>
      <c r="D10" s="37"/>
      <c r="E10" s="37"/>
      <c r="F10" s="37"/>
      <c r="G10" s="37"/>
      <c r="H10" s="37"/>
      <c r="I10" s="37"/>
      <c r="J10" s="49"/>
      <c r="K10" s="49"/>
      <c r="L10" s="49"/>
      <c r="M10" s="49"/>
      <c r="N10" s="49"/>
      <c r="O10" s="49"/>
      <c r="P10" s="49"/>
      <c r="Q10" s="49"/>
      <c r="R10" s="49"/>
      <c r="S10" s="49"/>
      <c r="T10" s="49"/>
      <c r="U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row>
    <row r="11" spans="1:67" ht="17.25" thickBot="1">
      <c r="A11" s="19"/>
      <c r="B11" s="19"/>
      <c r="C11" s="19"/>
      <c r="D11" s="19"/>
      <c r="E11" s="19"/>
      <c r="F11" s="19"/>
      <c r="G11" s="19"/>
      <c r="H11" s="19"/>
      <c r="I11" s="19"/>
      <c r="J11" s="20"/>
      <c r="K11" s="20"/>
      <c r="L11" s="20"/>
      <c r="M11" s="20"/>
      <c r="N11" s="20"/>
      <c r="O11" s="20"/>
      <c r="P11" s="20"/>
      <c r="Q11" s="20"/>
      <c r="R11" s="20"/>
      <c r="S11" s="20"/>
      <c r="T11" s="18"/>
      <c r="U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row>
    <row r="12" spans="1:67" s="11" customFormat="1" ht="13.5" thickBot="1">
      <c r="A12" s="57" t="s">
        <v>12</v>
      </c>
      <c r="B12" s="75" t="s">
        <v>13</v>
      </c>
      <c r="C12" s="71" t="s">
        <v>14</v>
      </c>
      <c r="D12" s="71" t="s">
        <v>15</v>
      </c>
      <c r="E12" s="71" t="s">
        <v>16</v>
      </c>
      <c r="F12" s="73" t="s">
        <v>17</v>
      </c>
      <c r="G12" s="71" t="s">
        <v>18</v>
      </c>
      <c r="H12" s="71" t="s">
        <v>19</v>
      </c>
      <c r="I12" s="69" t="s">
        <v>20</v>
      </c>
      <c r="J12" s="80" t="s">
        <v>21</v>
      </c>
      <c r="K12" s="80" t="s">
        <v>22</v>
      </c>
      <c r="L12" s="80" t="s">
        <v>23</v>
      </c>
      <c r="M12" s="80" t="s">
        <v>24</v>
      </c>
      <c r="N12" s="80" t="s">
        <v>25</v>
      </c>
      <c r="O12" s="80" t="s">
        <v>26</v>
      </c>
      <c r="P12" s="80" t="s">
        <v>27</v>
      </c>
      <c r="Q12" s="80" t="s">
        <v>28</v>
      </c>
      <c r="R12" s="80" t="s">
        <v>29</v>
      </c>
      <c r="S12" s="80" t="s">
        <v>30</v>
      </c>
      <c r="T12" s="67" t="s">
        <v>31</v>
      </c>
      <c r="U12" s="67" t="s">
        <v>16</v>
      </c>
      <c r="V12" s="13"/>
      <c r="W12" s="13"/>
      <c r="X12" s="13"/>
      <c r="Y12" s="13"/>
      <c r="Z12" s="13"/>
      <c r="AA12" s="13"/>
      <c r="AB12" s="13"/>
      <c r="AC12" s="13"/>
      <c r="AD12" s="13"/>
      <c r="AE12" s="13"/>
      <c r="AF12" s="13"/>
      <c r="AG12" s="13"/>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row>
    <row r="13" spans="1:67" s="9" customFormat="1" ht="13.5" thickBot="1">
      <c r="A13" s="58"/>
      <c r="B13" s="76"/>
      <c r="C13" s="72"/>
      <c r="D13" s="72"/>
      <c r="E13" s="72"/>
      <c r="F13" s="74"/>
      <c r="G13" s="72"/>
      <c r="H13" s="72"/>
      <c r="I13" s="70"/>
      <c r="J13" s="81"/>
      <c r="K13" s="81"/>
      <c r="L13" s="81"/>
      <c r="M13" s="81"/>
      <c r="N13" s="81"/>
      <c r="O13" s="81"/>
      <c r="P13" s="81"/>
      <c r="Q13" s="81" t="s">
        <v>32</v>
      </c>
      <c r="R13" s="81" t="s">
        <v>32</v>
      </c>
      <c r="S13" s="81" t="s">
        <v>32</v>
      </c>
      <c r="T13" s="68"/>
      <c r="U13" s="68"/>
      <c r="V13" s="8"/>
      <c r="W13" s="8"/>
      <c r="X13" s="8"/>
      <c r="Y13" s="8"/>
      <c r="Z13" s="8"/>
      <c r="AA13" s="8"/>
      <c r="AB13" s="8"/>
      <c r="AC13" s="8"/>
      <c r="AD13" s="8"/>
      <c r="AE13" s="8"/>
      <c r="AF13" s="8"/>
      <c r="AG13" s="8"/>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row>
    <row r="14" spans="1:67" s="9" customFormat="1" ht="36.75" customHeight="1">
      <c r="A14" s="61" t="s">
        <v>33</v>
      </c>
      <c r="B14" s="61" t="s">
        <v>34</v>
      </c>
      <c r="C14" s="61" t="s">
        <v>35</v>
      </c>
      <c r="D14" s="61" t="s">
        <v>36</v>
      </c>
      <c r="E14" s="61" t="s">
        <v>37</v>
      </c>
      <c r="F14" s="61" t="s">
        <v>38</v>
      </c>
      <c r="G14" s="61" t="s">
        <v>39</v>
      </c>
      <c r="H14" s="61" t="s">
        <v>40</v>
      </c>
      <c r="I14" s="63" t="s">
        <v>41</v>
      </c>
      <c r="J14" s="22" t="s">
        <v>4</v>
      </c>
      <c r="K14" s="22"/>
      <c r="L14" s="22"/>
      <c r="M14" s="22"/>
      <c r="N14" s="22"/>
      <c r="O14" s="22"/>
      <c r="P14" s="22"/>
      <c r="Q14" s="24"/>
      <c r="R14" s="24"/>
      <c r="S14" s="24"/>
      <c r="T14" s="65"/>
      <c r="U14" s="83" t="s">
        <v>42</v>
      </c>
      <c r="V14" s="8"/>
      <c r="W14" s="8"/>
      <c r="X14" s="8"/>
      <c r="Y14" s="8"/>
      <c r="Z14" s="8"/>
      <c r="AA14" s="8"/>
      <c r="AB14" s="8"/>
      <c r="AC14" s="8"/>
      <c r="AD14" s="8"/>
      <c r="AE14" s="8"/>
      <c r="AF14" s="8"/>
      <c r="AG14" s="8"/>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row>
    <row r="15" spans="1:67" s="9" customFormat="1" ht="36.75" customHeight="1">
      <c r="A15" s="62"/>
      <c r="B15" s="62"/>
      <c r="C15" s="62"/>
      <c r="D15" s="62"/>
      <c r="E15" s="62"/>
      <c r="F15" s="62"/>
      <c r="G15" s="62"/>
      <c r="H15" s="62"/>
      <c r="I15" s="64"/>
      <c r="J15" s="21" t="s">
        <v>6</v>
      </c>
      <c r="K15" s="21"/>
      <c r="L15" s="21"/>
      <c r="M15" s="21"/>
      <c r="N15" s="21"/>
      <c r="O15" s="21"/>
      <c r="P15" s="23"/>
      <c r="Q15" s="23"/>
      <c r="R15" s="23"/>
      <c r="S15" s="23"/>
      <c r="T15" s="77"/>
      <c r="U15" s="77"/>
      <c r="V15" s="8"/>
      <c r="W15" s="8"/>
      <c r="X15" s="8"/>
      <c r="Y15" s="8"/>
      <c r="Z15" s="8"/>
      <c r="AA15" s="8"/>
      <c r="AB15" s="8"/>
      <c r="AC15" s="8"/>
      <c r="AD15" s="8"/>
      <c r="AE15" s="8"/>
      <c r="AF15" s="8"/>
      <c r="AG15" s="8"/>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row>
    <row r="16" spans="1:67" s="9" customFormat="1" ht="36.75" customHeight="1">
      <c r="A16" s="61" t="s">
        <v>33</v>
      </c>
      <c r="B16" s="61" t="s">
        <v>34</v>
      </c>
      <c r="C16" s="61" t="s">
        <v>35</v>
      </c>
      <c r="D16" s="61" t="s">
        <v>43</v>
      </c>
      <c r="E16" s="61" t="s">
        <v>44</v>
      </c>
      <c r="F16" s="61" t="s">
        <v>38</v>
      </c>
      <c r="G16" s="61" t="s">
        <v>39</v>
      </c>
      <c r="H16" s="61" t="s">
        <v>40</v>
      </c>
      <c r="I16" s="63" t="s">
        <v>45</v>
      </c>
      <c r="J16" s="22" t="s">
        <v>4</v>
      </c>
      <c r="K16" s="22"/>
      <c r="L16" s="22"/>
      <c r="M16" s="22" t="s">
        <v>4</v>
      </c>
      <c r="N16" s="22"/>
      <c r="O16" s="22"/>
      <c r="P16" s="22"/>
      <c r="Q16" s="24"/>
      <c r="R16" s="24"/>
      <c r="S16" s="24"/>
      <c r="T16" s="65"/>
      <c r="U16" s="83" t="s">
        <v>42</v>
      </c>
      <c r="V16" s="8"/>
      <c r="W16" s="8"/>
      <c r="X16" s="8"/>
      <c r="Y16" s="8"/>
      <c r="Z16" s="8"/>
      <c r="AA16" s="8"/>
      <c r="AB16" s="8"/>
      <c r="AC16" s="8"/>
      <c r="AD16" s="8"/>
      <c r="AE16" s="8"/>
      <c r="AF16" s="8"/>
      <c r="AG16" s="8"/>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row>
    <row r="17" spans="1:67" s="9" customFormat="1" ht="36.75" customHeight="1">
      <c r="A17" s="62"/>
      <c r="B17" s="62"/>
      <c r="C17" s="62"/>
      <c r="D17" s="62"/>
      <c r="E17" s="62"/>
      <c r="F17" s="62"/>
      <c r="G17" s="62"/>
      <c r="H17" s="62"/>
      <c r="I17" s="64"/>
      <c r="J17" s="21" t="s">
        <v>6</v>
      </c>
      <c r="K17" s="21"/>
      <c r="L17" s="21"/>
      <c r="M17" s="21" t="s">
        <v>6</v>
      </c>
      <c r="N17" s="21"/>
      <c r="O17" s="21"/>
      <c r="P17" s="23"/>
      <c r="Q17" s="23"/>
      <c r="R17" s="23"/>
      <c r="S17" s="23"/>
      <c r="T17" s="77"/>
      <c r="U17" s="77"/>
      <c r="V17" s="8"/>
      <c r="W17" s="8"/>
      <c r="X17" s="8"/>
      <c r="Y17" s="8"/>
      <c r="Z17" s="8"/>
      <c r="AA17" s="8"/>
      <c r="AB17" s="8"/>
      <c r="AC17" s="8"/>
      <c r="AD17" s="8"/>
      <c r="AE17" s="8"/>
      <c r="AF17" s="8"/>
      <c r="AG17" s="8"/>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row>
    <row r="18" spans="1:67" s="9" customFormat="1" ht="36.75" customHeight="1">
      <c r="A18" s="61" t="s">
        <v>33</v>
      </c>
      <c r="B18" s="61" t="s">
        <v>34</v>
      </c>
      <c r="C18" s="61" t="s">
        <v>35</v>
      </c>
      <c r="D18" s="61" t="s">
        <v>46</v>
      </c>
      <c r="E18" s="61" t="s">
        <v>47</v>
      </c>
      <c r="F18" s="61" t="s">
        <v>38</v>
      </c>
      <c r="G18" s="61" t="s">
        <v>48</v>
      </c>
      <c r="H18" s="61" t="s">
        <v>49</v>
      </c>
      <c r="I18" s="63" t="s">
        <v>50</v>
      </c>
      <c r="J18" s="22"/>
      <c r="K18" s="22"/>
      <c r="L18" s="22"/>
      <c r="M18" s="22"/>
      <c r="N18" s="22"/>
      <c r="O18" s="22"/>
      <c r="P18" s="22" t="s">
        <v>4</v>
      </c>
      <c r="Q18" s="24"/>
      <c r="R18" s="24"/>
      <c r="S18" s="24"/>
      <c r="T18" s="65"/>
      <c r="U18" s="65"/>
      <c r="V18" s="8"/>
      <c r="W18" s="8"/>
      <c r="X18" s="8"/>
      <c r="Y18" s="8"/>
      <c r="Z18" s="8"/>
      <c r="AA18" s="8"/>
      <c r="AB18" s="8"/>
      <c r="AC18" s="8"/>
      <c r="AD18" s="8"/>
      <c r="AE18" s="8"/>
      <c r="AF18" s="8"/>
      <c r="AG18" s="8"/>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row>
    <row r="19" spans="1:67" s="9" customFormat="1" ht="36.75" customHeight="1">
      <c r="A19" s="62"/>
      <c r="B19" s="62"/>
      <c r="C19" s="62"/>
      <c r="D19" s="62"/>
      <c r="E19" s="62"/>
      <c r="F19" s="62"/>
      <c r="G19" s="62"/>
      <c r="H19" s="62"/>
      <c r="I19" s="64"/>
      <c r="J19" s="21"/>
      <c r="K19" s="21"/>
      <c r="L19" s="21"/>
      <c r="M19" s="21"/>
      <c r="N19" s="21"/>
      <c r="O19" s="21"/>
      <c r="P19" s="23"/>
      <c r="Q19" s="23"/>
      <c r="R19" s="23"/>
      <c r="S19" s="23"/>
      <c r="T19" s="77"/>
      <c r="U19" s="77"/>
      <c r="V19" s="8"/>
      <c r="W19" s="8"/>
      <c r="X19" s="8"/>
      <c r="Y19" s="8"/>
      <c r="Z19" s="8"/>
      <c r="AA19" s="8"/>
      <c r="AB19" s="8"/>
      <c r="AC19" s="8"/>
      <c r="AD19" s="8"/>
      <c r="AE19" s="8"/>
      <c r="AF19" s="8"/>
      <c r="AG19" s="8"/>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row>
    <row r="20" spans="1:67" s="9" customFormat="1" ht="36.75" customHeight="1">
      <c r="A20" s="61" t="s">
        <v>33</v>
      </c>
      <c r="B20" s="61" t="s">
        <v>34</v>
      </c>
      <c r="C20" s="61" t="s">
        <v>35</v>
      </c>
      <c r="D20" s="61" t="s">
        <v>51</v>
      </c>
      <c r="E20" s="61" t="s">
        <v>52</v>
      </c>
      <c r="F20" s="61" t="s">
        <v>53</v>
      </c>
      <c r="G20" s="61" t="s">
        <v>54</v>
      </c>
      <c r="H20" s="61" t="s">
        <v>49</v>
      </c>
      <c r="I20" s="63" t="s">
        <v>50</v>
      </c>
      <c r="J20" s="22"/>
      <c r="K20" s="22"/>
      <c r="L20" s="22" t="s">
        <v>4</v>
      </c>
      <c r="M20" s="22"/>
      <c r="N20" s="22"/>
      <c r="O20" s="22" t="s">
        <v>4</v>
      </c>
      <c r="P20" s="22"/>
      <c r="Q20" s="24"/>
      <c r="R20" s="24" t="s">
        <v>4</v>
      </c>
      <c r="S20" s="24"/>
      <c r="T20" s="78"/>
      <c r="U20" s="65"/>
      <c r="V20" s="89"/>
      <c r="W20" s="8"/>
      <c r="X20" s="8"/>
      <c r="Y20" s="8"/>
      <c r="Z20" s="8"/>
      <c r="AA20" s="8"/>
      <c r="AB20" s="8"/>
      <c r="AC20" s="8"/>
      <c r="AD20" s="8"/>
      <c r="AE20" s="8"/>
      <c r="AF20" s="8"/>
      <c r="AG20" s="8"/>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row>
    <row r="21" spans="1:67" s="9" customFormat="1" ht="36.75" customHeight="1">
      <c r="A21" s="62"/>
      <c r="B21" s="62"/>
      <c r="C21" s="62"/>
      <c r="D21" s="62"/>
      <c r="E21" s="62"/>
      <c r="F21" s="62"/>
      <c r="G21" s="62"/>
      <c r="H21" s="62"/>
      <c r="I21" s="64"/>
      <c r="J21" s="21"/>
      <c r="K21" s="21"/>
      <c r="L21" s="21" t="s">
        <v>6</v>
      </c>
      <c r="M21" s="21"/>
      <c r="N21" s="21"/>
      <c r="O21" s="21" t="s">
        <v>6</v>
      </c>
      <c r="P21" s="23"/>
      <c r="Q21" s="23"/>
      <c r="R21" s="23"/>
      <c r="S21" s="23"/>
      <c r="T21" s="79"/>
      <c r="U21" s="77"/>
      <c r="V21" s="8"/>
      <c r="W21" s="8"/>
      <c r="X21" s="8"/>
      <c r="Y21" s="8"/>
      <c r="Z21" s="8"/>
      <c r="AA21" s="8"/>
      <c r="AB21" s="8"/>
      <c r="AC21" s="8"/>
      <c r="AD21" s="8"/>
      <c r="AE21" s="8"/>
      <c r="AF21" s="8"/>
      <c r="AG21" s="8"/>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row>
    <row r="22" spans="1:67" s="9" customFormat="1" ht="69.75" customHeight="1">
      <c r="A22" s="61" t="s">
        <v>33</v>
      </c>
      <c r="B22" s="61" t="s">
        <v>34</v>
      </c>
      <c r="C22" s="61" t="s">
        <v>35</v>
      </c>
      <c r="D22" s="61" t="s">
        <v>55</v>
      </c>
      <c r="E22" s="61" t="s">
        <v>56</v>
      </c>
      <c r="F22" s="61" t="s">
        <v>57</v>
      </c>
      <c r="G22" s="61" t="s">
        <v>48</v>
      </c>
      <c r="H22" s="61" t="s">
        <v>49</v>
      </c>
      <c r="I22" s="63" t="s">
        <v>50</v>
      </c>
      <c r="J22" s="22"/>
      <c r="K22" s="22"/>
      <c r="L22" s="22"/>
      <c r="M22" s="22"/>
      <c r="N22" s="22" t="s">
        <v>4</v>
      </c>
      <c r="O22" s="22"/>
      <c r="P22" s="22"/>
      <c r="Q22" s="24" t="s">
        <v>4</v>
      </c>
      <c r="R22" s="24"/>
      <c r="S22" s="24"/>
      <c r="T22" s="65" t="s">
        <v>58</v>
      </c>
      <c r="U22" s="84" t="s">
        <v>59</v>
      </c>
      <c r="V22" s="8"/>
      <c r="W22" s="8"/>
      <c r="X22" s="8"/>
      <c r="Y22" s="8"/>
      <c r="Z22" s="8"/>
      <c r="AA22" s="8"/>
      <c r="AB22" s="8"/>
      <c r="AC22" s="8"/>
      <c r="AD22" s="8"/>
      <c r="AE22" s="8"/>
      <c r="AF22" s="8"/>
      <c r="AG22" s="8"/>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row>
    <row r="23" spans="1:67" s="9" customFormat="1" ht="69.75" customHeight="1">
      <c r="A23" s="62"/>
      <c r="B23" s="62"/>
      <c r="C23" s="62"/>
      <c r="D23" s="62"/>
      <c r="E23" s="62"/>
      <c r="F23" s="62"/>
      <c r="G23" s="62"/>
      <c r="H23" s="62"/>
      <c r="I23" s="64"/>
      <c r="J23" s="21"/>
      <c r="K23" s="21"/>
      <c r="L23" s="21"/>
      <c r="M23" s="21"/>
      <c r="N23" s="21" t="s">
        <v>6</v>
      </c>
      <c r="O23" s="21"/>
      <c r="P23" s="23"/>
      <c r="Q23" s="23"/>
      <c r="R23" s="23"/>
      <c r="S23" s="23"/>
      <c r="T23" s="77"/>
      <c r="U23" s="85"/>
      <c r="V23" s="8"/>
      <c r="W23" s="8"/>
      <c r="X23" s="8"/>
      <c r="Y23" s="50"/>
      <c r="Z23" s="8"/>
      <c r="AA23" s="8"/>
      <c r="AB23" s="8"/>
      <c r="AC23" s="8"/>
      <c r="AD23" s="8"/>
      <c r="AE23" s="8"/>
      <c r="AF23" s="8"/>
      <c r="AG23" s="8"/>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row>
    <row r="24" spans="1:67" s="9" customFormat="1" ht="36.75" customHeight="1">
      <c r="A24" s="61" t="s">
        <v>33</v>
      </c>
      <c r="B24" s="61" t="s">
        <v>34</v>
      </c>
      <c r="C24" s="61" t="s">
        <v>60</v>
      </c>
      <c r="D24" s="61" t="s">
        <v>61</v>
      </c>
      <c r="E24" s="61" t="s">
        <v>62</v>
      </c>
      <c r="F24" s="61" t="s">
        <v>38</v>
      </c>
      <c r="G24" s="61" t="s">
        <v>63</v>
      </c>
      <c r="H24" s="61" t="s">
        <v>49</v>
      </c>
      <c r="I24" s="63" t="s">
        <v>50</v>
      </c>
      <c r="J24" s="22"/>
      <c r="K24" s="22"/>
      <c r="L24" s="22"/>
      <c r="M24" s="22"/>
      <c r="N24" s="22"/>
      <c r="O24" s="22"/>
      <c r="P24" s="22"/>
      <c r="Q24" s="22" t="s">
        <v>4</v>
      </c>
      <c r="R24" s="24"/>
      <c r="S24" s="24"/>
      <c r="T24" s="65"/>
      <c r="U24" s="86" t="s">
        <v>64</v>
      </c>
      <c r="V24" s="8"/>
      <c r="W24" s="8"/>
      <c r="X24" s="8"/>
      <c r="Y24" s="50"/>
      <c r="Z24" s="8"/>
      <c r="AA24" s="8"/>
      <c r="AB24" s="8"/>
      <c r="AC24" s="8"/>
      <c r="AD24" s="8"/>
      <c r="AE24" s="8"/>
      <c r="AF24" s="8"/>
      <c r="AG24" s="8"/>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row>
    <row r="25" spans="1:67" s="9" customFormat="1" ht="36.75" customHeight="1">
      <c r="A25" s="62"/>
      <c r="B25" s="62"/>
      <c r="C25" s="62"/>
      <c r="D25" s="62"/>
      <c r="E25" s="62"/>
      <c r="F25" s="62"/>
      <c r="G25" s="62"/>
      <c r="H25" s="62"/>
      <c r="I25" s="64"/>
      <c r="J25" s="21"/>
      <c r="K25" s="21"/>
      <c r="L25" s="21"/>
      <c r="M25" s="21"/>
      <c r="N25" s="21"/>
      <c r="O25" s="21"/>
      <c r="P25" s="23"/>
      <c r="Q25" s="21" t="s">
        <v>6</v>
      </c>
      <c r="R25" s="23"/>
      <c r="S25" s="23"/>
      <c r="T25" s="77"/>
      <c r="U25" s="77"/>
      <c r="V25" s="8"/>
      <c r="W25" s="8"/>
      <c r="X25" s="8"/>
      <c r="Y25" s="51"/>
      <c r="Z25" s="8"/>
      <c r="AA25" s="52"/>
      <c r="AB25" s="8"/>
      <c r="AC25" s="8"/>
      <c r="AD25" s="8"/>
      <c r="AE25" s="8"/>
      <c r="AF25" s="8"/>
      <c r="AG25" s="8"/>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row>
    <row r="26" spans="1:67" s="9" customFormat="1" ht="36.75" customHeight="1">
      <c r="A26" s="61" t="s">
        <v>33</v>
      </c>
      <c r="B26" s="61" t="s">
        <v>34</v>
      </c>
      <c r="C26" s="61" t="s">
        <v>65</v>
      </c>
      <c r="D26" s="61" t="s">
        <v>66</v>
      </c>
      <c r="E26" s="61" t="s">
        <v>67</v>
      </c>
      <c r="F26" s="61" t="s">
        <v>38</v>
      </c>
      <c r="G26" s="61" t="s">
        <v>39</v>
      </c>
      <c r="H26" s="61" t="s">
        <v>49</v>
      </c>
      <c r="I26" s="63" t="s">
        <v>50</v>
      </c>
      <c r="J26" s="22"/>
      <c r="K26" s="22"/>
      <c r="L26" s="22"/>
      <c r="M26" s="22"/>
      <c r="N26" s="22"/>
      <c r="O26" s="22"/>
      <c r="P26" s="22"/>
      <c r="Q26" s="24"/>
      <c r="R26" s="24" t="s">
        <v>4</v>
      </c>
      <c r="S26" s="24"/>
      <c r="T26" s="65"/>
      <c r="U26" s="65"/>
      <c r="V26" s="8"/>
      <c r="W26" s="8"/>
      <c r="X26" s="8"/>
      <c r="Y26" s="8"/>
      <c r="Z26" s="8"/>
      <c r="AA26" s="8"/>
      <c r="AB26" s="8"/>
      <c r="AC26" s="8"/>
      <c r="AD26" s="8"/>
      <c r="AE26" s="8"/>
      <c r="AF26" s="8"/>
      <c r="AG26" s="8"/>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row>
    <row r="27" spans="1:67" s="9" customFormat="1" ht="36.75" customHeight="1" thickBot="1">
      <c r="A27" s="62"/>
      <c r="B27" s="62"/>
      <c r="C27" s="62"/>
      <c r="D27" s="62"/>
      <c r="E27" s="62"/>
      <c r="F27" s="62"/>
      <c r="G27" s="62"/>
      <c r="H27" s="62"/>
      <c r="I27" s="64"/>
      <c r="J27" s="21"/>
      <c r="K27" s="21"/>
      <c r="L27" s="21"/>
      <c r="M27" s="21"/>
      <c r="N27" s="21"/>
      <c r="O27" s="21"/>
      <c r="P27" s="23"/>
      <c r="Q27" s="23"/>
      <c r="R27" s="23"/>
      <c r="S27" s="23"/>
      <c r="T27" s="77"/>
      <c r="U27" s="77"/>
      <c r="V27" s="8"/>
      <c r="W27" s="8"/>
      <c r="X27" s="8"/>
      <c r="Y27" s="8"/>
      <c r="Z27" s="8"/>
      <c r="AA27" s="8"/>
      <c r="AB27" s="8"/>
      <c r="AC27" s="8"/>
      <c r="AD27" s="8"/>
      <c r="AE27" s="8"/>
      <c r="AF27" s="8"/>
      <c r="AG27" s="8"/>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row>
    <row r="28" spans="1:67" s="9" customFormat="1" ht="36.75" customHeight="1">
      <c r="A28" s="61" t="s">
        <v>33</v>
      </c>
      <c r="B28" s="61" t="s">
        <v>68</v>
      </c>
      <c r="C28" s="61" t="s">
        <v>69</v>
      </c>
      <c r="D28" s="61" t="s">
        <v>70</v>
      </c>
      <c r="E28" s="61" t="s">
        <v>71</v>
      </c>
      <c r="F28" s="61" t="s">
        <v>38</v>
      </c>
      <c r="G28" s="61" t="s">
        <v>72</v>
      </c>
      <c r="H28" s="61" t="s">
        <v>49</v>
      </c>
      <c r="I28" s="63" t="s">
        <v>50</v>
      </c>
      <c r="J28" s="22"/>
      <c r="K28" s="22"/>
      <c r="L28" s="22"/>
      <c r="M28" s="22"/>
      <c r="N28" s="22"/>
      <c r="O28" s="22"/>
      <c r="P28" s="22"/>
      <c r="Q28" s="24"/>
      <c r="R28" s="24" t="s">
        <v>4</v>
      </c>
      <c r="S28" s="24"/>
      <c r="T28" s="65"/>
      <c r="U28" s="65"/>
      <c r="V28" s="8"/>
      <c r="W28" s="8"/>
      <c r="X28" s="8"/>
      <c r="Y28" s="8"/>
      <c r="Z28" s="8"/>
      <c r="AA28" s="8"/>
      <c r="AB28" s="8"/>
      <c r="AC28" s="8"/>
      <c r="AD28" s="8"/>
      <c r="AE28" s="8"/>
      <c r="AF28" s="8"/>
      <c r="AG28" s="8"/>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row>
    <row r="29" spans="1:67" s="9" customFormat="1" ht="36.75" customHeight="1" thickBot="1">
      <c r="A29" s="62"/>
      <c r="B29" s="62"/>
      <c r="C29" s="62"/>
      <c r="D29" s="62"/>
      <c r="E29" s="62"/>
      <c r="F29" s="62"/>
      <c r="G29" s="62"/>
      <c r="H29" s="62"/>
      <c r="I29" s="64"/>
      <c r="J29" s="21"/>
      <c r="K29" s="21"/>
      <c r="L29" s="21"/>
      <c r="M29" s="21"/>
      <c r="N29" s="21"/>
      <c r="O29" s="21"/>
      <c r="P29" s="23"/>
      <c r="Q29" s="23"/>
      <c r="R29" s="23"/>
      <c r="S29" s="23"/>
      <c r="T29" s="77"/>
      <c r="U29" s="77"/>
      <c r="V29" s="8"/>
      <c r="W29" s="8"/>
      <c r="X29" s="8"/>
      <c r="Y29" s="8"/>
      <c r="Z29" s="8"/>
      <c r="AA29" s="8"/>
      <c r="AB29" s="8"/>
      <c r="AC29" s="8"/>
      <c r="AD29" s="8"/>
      <c r="AE29" s="8"/>
      <c r="AF29" s="8"/>
      <c r="AG29" s="8"/>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row>
    <row r="30" spans="1:67" s="9" customFormat="1" ht="36.75" customHeight="1">
      <c r="A30" s="61" t="s">
        <v>33</v>
      </c>
      <c r="B30" s="61" t="s">
        <v>68</v>
      </c>
      <c r="C30" s="61" t="s">
        <v>69</v>
      </c>
      <c r="D30" s="61" t="s">
        <v>73</v>
      </c>
      <c r="E30" s="61" t="s">
        <v>74</v>
      </c>
      <c r="F30" s="61" t="s">
        <v>38</v>
      </c>
      <c r="G30" s="61" t="s">
        <v>72</v>
      </c>
      <c r="H30" s="61" t="s">
        <v>49</v>
      </c>
      <c r="I30" s="63" t="s">
        <v>50</v>
      </c>
      <c r="J30" s="22"/>
      <c r="K30" s="22"/>
      <c r="L30" s="22"/>
      <c r="M30" s="22"/>
      <c r="N30" s="22"/>
      <c r="O30" s="22"/>
      <c r="P30" s="22"/>
      <c r="Q30" s="24"/>
      <c r="R30" s="24" t="s">
        <v>4</v>
      </c>
      <c r="S30" s="24"/>
      <c r="T30" s="65"/>
      <c r="U30" s="65"/>
      <c r="V30" s="8"/>
      <c r="W30" s="8"/>
      <c r="X30" s="8"/>
      <c r="Y30" s="8"/>
      <c r="Z30" s="8"/>
      <c r="AA30" s="8"/>
      <c r="AB30" s="8"/>
      <c r="AC30" s="8"/>
      <c r="AD30" s="8"/>
      <c r="AE30" s="8"/>
      <c r="AF30" s="8"/>
      <c r="AG30" s="8"/>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row>
    <row r="31" spans="1:67" s="9" customFormat="1" ht="36.75" customHeight="1" thickBot="1">
      <c r="A31" s="62"/>
      <c r="B31" s="62"/>
      <c r="C31" s="62"/>
      <c r="D31" s="62"/>
      <c r="E31" s="62"/>
      <c r="F31" s="62"/>
      <c r="G31" s="62"/>
      <c r="H31" s="62"/>
      <c r="I31" s="64"/>
      <c r="J31" s="21"/>
      <c r="K31" s="21"/>
      <c r="L31" s="21"/>
      <c r="M31" s="21"/>
      <c r="N31" s="21"/>
      <c r="O31" s="21"/>
      <c r="P31" s="23"/>
      <c r="Q31" s="23"/>
      <c r="R31" s="23"/>
      <c r="S31" s="23"/>
      <c r="T31" s="77"/>
      <c r="U31" s="77"/>
      <c r="V31" s="8"/>
      <c r="W31" s="8"/>
      <c r="X31" s="8"/>
      <c r="Y31" s="8"/>
      <c r="Z31" s="8"/>
      <c r="AA31" s="8"/>
      <c r="AB31" s="8"/>
      <c r="AC31" s="8"/>
      <c r="AD31" s="8"/>
      <c r="AE31" s="8"/>
      <c r="AF31" s="8"/>
      <c r="AG31" s="8"/>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row>
    <row r="32" spans="1:67" s="9" customFormat="1" ht="52.5" customHeight="1">
      <c r="A32" s="61" t="s">
        <v>33</v>
      </c>
      <c r="B32" s="61" t="s">
        <v>68</v>
      </c>
      <c r="C32" s="61" t="s">
        <v>69</v>
      </c>
      <c r="D32" s="61" t="s">
        <v>75</v>
      </c>
      <c r="E32" s="61" t="s">
        <v>76</v>
      </c>
      <c r="F32" s="61" t="s">
        <v>38</v>
      </c>
      <c r="G32" s="61" t="s">
        <v>54</v>
      </c>
      <c r="H32" s="61" t="s">
        <v>49</v>
      </c>
      <c r="I32" s="63" t="s">
        <v>50</v>
      </c>
      <c r="J32" s="22"/>
      <c r="K32" s="22"/>
      <c r="L32" s="22"/>
      <c r="M32" s="22"/>
      <c r="N32" s="22"/>
      <c r="O32" s="22"/>
      <c r="P32" s="22"/>
      <c r="Q32" s="24"/>
      <c r="R32" s="24"/>
      <c r="S32" s="24" t="s">
        <v>4</v>
      </c>
      <c r="T32" s="65"/>
      <c r="U32" s="65"/>
      <c r="V32" s="8"/>
      <c r="W32" s="8"/>
      <c r="X32" s="8"/>
      <c r="Y32" s="8"/>
      <c r="Z32" s="8"/>
      <c r="AA32" s="8"/>
      <c r="AB32" s="8"/>
      <c r="AC32" s="8"/>
      <c r="AD32" s="8"/>
      <c r="AE32" s="8"/>
      <c r="AF32" s="8"/>
      <c r="AG32" s="8"/>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row>
    <row r="33" spans="1:67" s="9" customFormat="1" ht="52.5" customHeight="1" thickBot="1">
      <c r="A33" s="62"/>
      <c r="B33" s="62"/>
      <c r="C33" s="62"/>
      <c r="D33" s="62"/>
      <c r="E33" s="62"/>
      <c r="F33" s="62"/>
      <c r="G33" s="62"/>
      <c r="H33" s="62"/>
      <c r="I33" s="64"/>
      <c r="J33" s="21"/>
      <c r="K33" s="21"/>
      <c r="L33" s="21"/>
      <c r="M33" s="21"/>
      <c r="N33" s="21"/>
      <c r="O33" s="21"/>
      <c r="P33" s="23"/>
      <c r="Q33" s="23"/>
      <c r="R33" s="23"/>
      <c r="S33" s="23"/>
      <c r="T33" s="77"/>
      <c r="U33" s="77"/>
      <c r="V33" s="8"/>
      <c r="W33" s="8"/>
      <c r="X33" s="8"/>
      <c r="Y33" s="8"/>
      <c r="Z33" s="8"/>
      <c r="AA33" s="8"/>
      <c r="AB33" s="8"/>
      <c r="AC33" s="8"/>
      <c r="AD33" s="8"/>
      <c r="AE33" s="8"/>
      <c r="AF33" s="8"/>
      <c r="AG33" s="8"/>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row>
    <row r="34" spans="1:67" s="9" customFormat="1" ht="36.75" customHeight="1">
      <c r="A34" s="61" t="s">
        <v>33</v>
      </c>
      <c r="B34" s="61" t="s">
        <v>68</v>
      </c>
      <c r="C34" s="61" t="s">
        <v>69</v>
      </c>
      <c r="D34" s="61" t="s">
        <v>77</v>
      </c>
      <c r="E34" s="61" t="s">
        <v>78</v>
      </c>
      <c r="F34" s="61" t="s">
        <v>38</v>
      </c>
      <c r="G34" s="61" t="s">
        <v>54</v>
      </c>
      <c r="H34" s="61" t="s">
        <v>49</v>
      </c>
      <c r="I34" s="63" t="s">
        <v>50</v>
      </c>
      <c r="J34" s="22"/>
      <c r="K34" s="22"/>
      <c r="L34" s="22"/>
      <c r="M34" s="22"/>
      <c r="N34" s="22"/>
      <c r="O34" s="22"/>
      <c r="P34" s="22"/>
      <c r="Q34" s="24"/>
      <c r="R34" s="24"/>
      <c r="S34" s="24" t="s">
        <v>4</v>
      </c>
      <c r="T34" s="65"/>
      <c r="U34" s="65"/>
      <c r="V34" s="8"/>
      <c r="W34" s="8"/>
      <c r="X34" s="8"/>
      <c r="Y34" s="8"/>
      <c r="Z34" s="8"/>
      <c r="AA34" s="8"/>
      <c r="AB34" s="8"/>
      <c r="AC34" s="8"/>
      <c r="AD34" s="8"/>
      <c r="AE34" s="8"/>
      <c r="AF34" s="8"/>
      <c r="AG34" s="8"/>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row>
    <row r="35" spans="1:67" s="9" customFormat="1" ht="36.75" customHeight="1" thickBot="1">
      <c r="A35" s="62"/>
      <c r="B35" s="62"/>
      <c r="C35" s="62"/>
      <c r="D35" s="62"/>
      <c r="E35" s="62"/>
      <c r="F35" s="62"/>
      <c r="G35" s="62"/>
      <c r="H35" s="62"/>
      <c r="I35" s="64"/>
      <c r="J35" s="21"/>
      <c r="K35" s="21"/>
      <c r="L35" s="21"/>
      <c r="M35" s="21"/>
      <c r="N35" s="21"/>
      <c r="O35" s="21"/>
      <c r="P35" s="23"/>
      <c r="Q35" s="23"/>
      <c r="R35" s="23"/>
      <c r="S35" s="23"/>
      <c r="T35" s="77"/>
      <c r="U35" s="77"/>
      <c r="V35" s="8"/>
      <c r="W35" s="8"/>
      <c r="X35" s="8"/>
      <c r="Y35" s="8"/>
      <c r="Z35" s="8"/>
      <c r="AA35" s="8"/>
      <c r="AB35" s="8"/>
      <c r="AC35" s="8"/>
      <c r="AD35" s="8"/>
      <c r="AE35" s="8"/>
      <c r="AF35" s="8"/>
      <c r="AG35" s="8"/>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row>
    <row r="36" spans="1:67" s="9" customFormat="1" ht="36.75" customHeight="1">
      <c r="A36" s="61" t="s">
        <v>33</v>
      </c>
      <c r="B36" s="61" t="s">
        <v>68</v>
      </c>
      <c r="C36" s="61" t="s">
        <v>69</v>
      </c>
      <c r="D36" s="61" t="s">
        <v>79</v>
      </c>
      <c r="E36" s="61" t="s">
        <v>80</v>
      </c>
      <c r="F36" s="61" t="s">
        <v>38</v>
      </c>
      <c r="G36" s="61" t="s">
        <v>81</v>
      </c>
      <c r="H36" s="61" t="s">
        <v>49</v>
      </c>
      <c r="I36" s="63" t="s">
        <v>50</v>
      </c>
      <c r="J36" s="22"/>
      <c r="K36" s="22"/>
      <c r="L36" s="22"/>
      <c r="M36" s="22"/>
      <c r="N36" s="22"/>
      <c r="O36" s="22"/>
      <c r="P36" s="22"/>
      <c r="Q36" s="24"/>
      <c r="R36" s="24"/>
      <c r="S36" s="24" t="s">
        <v>4</v>
      </c>
      <c r="T36" s="65"/>
      <c r="U36" s="65"/>
      <c r="V36" s="8"/>
      <c r="W36" s="8"/>
      <c r="X36" s="8"/>
      <c r="Y36" s="8"/>
      <c r="Z36" s="8"/>
      <c r="AA36" s="8"/>
      <c r="AB36" s="8"/>
      <c r="AC36" s="8"/>
      <c r="AD36" s="8"/>
      <c r="AE36" s="8"/>
      <c r="AF36" s="8"/>
      <c r="AG36" s="8"/>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row>
    <row r="37" spans="1:67" s="9" customFormat="1" ht="51.75" customHeight="1" thickBot="1">
      <c r="A37" s="62"/>
      <c r="B37" s="62"/>
      <c r="C37" s="62"/>
      <c r="D37" s="62"/>
      <c r="E37" s="62"/>
      <c r="F37" s="62"/>
      <c r="G37" s="62"/>
      <c r="H37" s="62"/>
      <c r="I37" s="64"/>
      <c r="J37" s="21"/>
      <c r="K37" s="21"/>
      <c r="L37" s="21"/>
      <c r="M37" s="21"/>
      <c r="N37" s="21"/>
      <c r="O37" s="21"/>
      <c r="P37" s="23"/>
      <c r="Q37" s="23"/>
      <c r="R37" s="23"/>
      <c r="S37" s="23"/>
      <c r="T37" s="77"/>
      <c r="U37" s="77"/>
      <c r="V37" s="8"/>
      <c r="W37" s="8"/>
      <c r="X37" s="8"/>
      <c r="Y37" s="8"/>
      <c r="Z37" s="8"/>
      <c r="AA37" s="8"/>
      <c r="AB37" s="8"/>
      <c r="AC37" s="8"/>
      <c r="AD37" s="8"/>
      <c r="AE37" s="8"/>
      <c r="AF37" s="8"/>
      <c r="AG37" s="8"/>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row>
    <row r="38" spans="1:67" s="9" customFormat="1" ht="36.75" customHeight="1">
      <c r="A38" s="61" t="s">
        <v>33</v>
      </c>
      <c r="B38" s="61" t="s">
        <v>82</v>
      </c>
      <c r="C38" s="61" t="s">
        <v>83</v>
      </c>
      <c r="D38" s="61" t="s">
        <v>84</v>
      </c>
      <c r="E38" s="61" t="s">
        <v>85</v>
      </c>
      <c r="F38" s="61" t="s">
        <v>38</v>
      </c>
      <c r="G38" s="61" t="s">
        <v>86</v>
      </c>
      <c r="H38" s="61" t="s">
        <v>49</v>
      </c>
      <c r="I38" s="63" t="s">
        <v>50</v>
      </c>
      <c r="J38" s="22"/>
      <c r="K38" s="22"/>
      <c r="L38" s="22"/>
      <c r="M38" s="22"/>
      <c r="N38" s="22" t="s">
        <v>4</v>
      </c>
      <c r="O38" s="22"/>
      <c r="P38" s="22"/>
      <c r="Q38" s="24"/>
      <c r="R38" s="24"/>
      <c r="S38" s="24"/>
      <c r="T38" s="65"/>
      <c r="U38" s="86" t="s">
        <v>87</v>
      </c>
      <c r="V38" s="8"/>
      <c r="W38" s="8"/>
      <c r="X38" s="8"/>
      <c r="Y38" s="8"/>
      <c r="Z38" s="8"/>
      <c r="AA38" s="8"/>
      <c r="AB38" s="8"/>
      <c r="AC38" s="8"/>
      <c r="AD38" s="8"/>
      <c r="AE38" s="8"/>
      <c r="AF38" s="8"/>
      <c r="AG38" s="8"/>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row>
    <row r="39" spans="1:67" s="9" customFormat="1" ht="36.75" customHeight="1">
      <c r="A39" s="62"/>
      <c r="B39" s="62"/>
      <c r="C39" s="62"/>
      <c r="D39" s="62"/>
      <c r="E39" s="62"/>
      <c r="F39" s="62"/>
      <c r="G39" s="62"/>
      <c r="H39" s="62"/>
      <c r="I39" s="64"/>
      <c r="J39" s="21"/>
      <c r="K39" s="21"/>
      <c r="L39" s="21"/>
      <c r="M39" s="21"/>
      <c r="N39" s="21" t="s">
        <v>6</v>
      </c>
      <c r="O39" s="21"/>
      <c r="P39" s="23"/>
      <c r="Q39" s="23"/>
      <c r="R39" s="23"/>
      <c r="S39" s="23"/>
      <c r="T39" s="77"/>
      <c r="U39" s="87"/>
      <c r="V39" s="8"/>
      <c r="W39" s="8"/>
      <c r="X39" s="8"/>
      <c r="Y39" s="8"/>
      <c r="Z39" s="8"/>
      <c r="AA39" s="8"/>
      <c r="AB39" s="8"/>
      <c r="AC39" s="8"/>
      <c r="AD39" s="8"/>
      <c r="AE39" s="8"/>
      <c r="AF39" s="8"/>
      <c r="AG39" s="8"/>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row>
    <row r="40" spans="1:67" s="7" customFormat="1" ht="36.75" customHeight="1">
      <c r="A40" s="61" t="s">
        <v>33</v>
      </c>
      <c r="B40" s="61" t="s">
        <v>82</v>
      </c>
      <c r="C40" s="61" t="s">
        <v>83</v>
      </c>
      <c r="D40" s="61" t="s">
        <v>88</v>
      </c>
      <c r="E40" s="61" t="s">
        <v>89</v>
      </c>
      <c r="F40" s="61" t="s">
        <v>38</v>
      </c>
      <c r="G40" s="61" t="s">
        <v>90</v>
      </c>
      <c r="H40" s="61" t="s">
        <v>49</v>
      </c>
      <c r="I40" s="63" t="s">
        <v>50</v>
      </c>
      <c r="J40" s="22"/>
      <c r="K40" s="22"/>
      <c r="L40" s="22"/>
      <c r="M40" s="22"/>
      <c r="N40" s="22" t="s">
        <v>4</v>
      </c>
      <c r="O40" s="22"/>
      <c r="P40" s="22"/>
      <c r="Q40" s="24"/>
      <c r="R40" s="24"/>
      <c r="S40" s="24"/>
      <c r="T40" s="65"/>
      <c r="U40" s="86" t="s">
        <v>91</v>
      </c>
      <c r="V40" s="8"/>
      <c r="W40" s="8"/>
      <c r="X40" s="8"/>
      <c r="Y40" s="8"/>
      <c r="Z40" s="8"/>
      <c r="AA40" s="8"/>
      <c r="AB40" s="8"/>
      <c r="AC40" s="8"/>
      <c r="AD40" s="8"/>
      <c r="AE40" s="8"/>
      <c r="AF40" s="8"/>
      <c r="AG40" s="8"/>
    </row>
    <row r="41" spans="1:67" s="7" customFormat="1" ht="36.75" customHeight="1">
      <c r="A41" s="62"/>
      <c r="B41" s="62"/>
      <c r="C41" s="62"/>
      <c r="D41" s="62"/>
      <c r="E41" s="62"/>
      <c r="F41" s="62"/>
      <c r="G41" s="62"/>
      <c r="H41" s="62"/>
      <c r="I41" s="64"/>
      <c r="J41" s="21"/>
      <c r="K41" s="21"/>
      <c r="L41" s="21"/>
      <c r="M41" s="21"/>
      <c r="N41" s="21" t="s">
        <v>6</v>
      </c>
      <c r="O41" s="21"/>
      <c r="P41" s="23"/>
      <c r="Q41" s="23"/>
      <c r="R41" s="23"/>
      <c r="S41" s="23"/>
      <c r="T41" s="66"/>
      <c r="U41" s="66"/>
      <c r="V41" s="8"/>
      <c r="W41" s="8"/>
      <c r="X41" s="8"/>
      <c r="Y41" s="8"/>
      <c r="Z41" s="8"/>
      <c r="AA41" s="8"/>
      <c r="AB41" s="8"/>
      <c r="AC41" s="8"/>
      <c r="AD41" s="8"/>
      <c r="AE41" s="8"/>
      <c r="AF41" s="8"/>
      <c r="AG41" s="8"/>
    </row>
    <row r="42" spans="1:67" s="7" customFormat="1" ht="51" customHeight="1">
      <c r="A42" s="61" t="s">
        <v>33</v>
      </c>
      <c r="B42" s="61" t="s">
        <v>82</v>
      </c>
      <c r="C42" s="61" t="s">
        <v>83</v>
      </c>
      <c r="D42" s="61" t="s">
        <v>92</v>
      </c>
      <c r="E42" s="61" t="s">
        <v>93</v>
      </c>
      <c r="F42" s="61" t="s">
        <v>38</v>
      </c>
      <c r="G42" s="61" t="s">
        <v>94</v>
      </c>
      <c r="H42" s="61" t="s">
        <v>49</v>
      </c>
      <c r="I42" s="63" t="s">
        <v>50</v>
      </c>
      <c r="J42" s="22"/>
      <c r="K42" s="22"/>
      <c r="L42" s="22"/>
      <c r="M42" s="22"/>
      <c r="N42" s="22"/>
      <c r="O42" s="22"/>
      <c r="P42" s="22"/>
      <c r="Q42" s="24"/>
      <c r="R42" s="24"/>
      <c r="S42" s="22" t="s">
        <v>4</v>
      </c>
      <c r="T42" s="59"/>
      <c r="U42" s="88" t="s">
        <v>95</v>
      </c>
      <c r="V42" s="8"/>
      <c r="W42" s="8"/>
      <c r="X42" s="8"/>
      <c r="Y42" s="8"/>
      <c r="Z42" s="8"/>
      <c r="AA42" s="8"/>
      <c r="AB42" s="8"/>
      <c r="AC42" s="8"/>
      <c r="AD42" s="8"/>
      <c r="AE42" s="8"/>
      <c r="AF42" s="8"/>
      <c r="AG42" s="8"/>
    </row>
    <row r="43" spans="1:67" s="7" customFormat="1" ht="64.5" customHeight="1">
      <c r="A43" s="62"/>
      <c r="B43" s="62"/>
      <c r="C43" s="62"/>
      <c r="D43" s="62"/>
      <c r="E43" s="62"/>
      <c r="F43" s="62"/>
      <c r="G43" s="62"/>
      <c r="H43" s="62"/>
      <c r="I43" s="64"/>
      <c r="J43" s="21"/>
      <c r="K43" s="21"/>
      <c r="L43" s="21"/>
      <c r="M43" s="21"/>
      <c r="N43" s="21"/>
      <c r="O43" s="21"/>
      <c r="P43" s="23"/>
      <c r="Q43" s="23"/>
      <c r="R43" s="23"/>
      <c r="S43" s="21" t="s">
        <v>6</v>
      </c>
      <c r="T43" s="59"/>
      <c r="U43" s="59"/>
      <c r="V43" s="8"/>
      <c r="W43" s="8"/>
      <c r="X43" s="8"/>
      <c r="Y43" s="8"/>
      <c r="Z43" s="8"/>
      <c r="AA43" s="8"/>
      <c r="AB43" s="8"/>
      <c r="AC43" s="8"/>
      <c r="AD43" s="8"/>
      <c r="AE43" s="8"/>
      <c r="AF43" s="8"/>
      <c r="AG43" s="8"/>
    </row>
    <row r="44" spans="1:67" s="7" customFormat="1" ht="36.75" customHeight="1">
      <c r="A44" s="61" t="s">
        <v>33</v>
      </c>
      <c r="B44" s="61" t="s">
        <v>82</v>
      </c>
      <c r="C44" s="61" t="s">
        <v>83</v>
      </c>
      <c r="D44" s="61" t="s">
        <v>96</v>
      </c>
      <c r="E44" s="61" t="s">
        <v>97</v>
      </c>
      <c r="F44" s="61" t="s">
        <v>38</v>
      </c>
      <c r="G44" s="61" t="s">
        <v>98</v>
      </c>
      <c r="H44" s="61" t="s">
        <v>49</v>
      </c>
      <c r="I44" s="63" t="s">
        <v>50</v>
      </c>
      <c r="J44" s="22"/>
      <c r="K44" s="22"/>
      <c r="L44" s="22"/>
      <c r="M44" s="22"/>
      <c r="N44" s="22"/>
      <c r="O44" s="22"/>
      <c r="P44" s="22"/>
      <c r="Q44" s="24"/>
      <c r="R44" s="24"/>
      <c r="S44" s="22" t="s">
        <v>4</v>
      </c>
      <c r="T44" s="59"/>
      <c r="U44" s="88" t="s">
        <v>99</v>
      </c>
      <c r="V44" s="8"/>
      <c r="W44" s="8"/>
      <c r="X44" s="8"/>
      <c r="Y44" s="8"/>
      <c r="Z44" s="8"/>
      <c r="AA44" s="8"/>
      <c r="AB44" s="8"/>
      <c r="AC44" s="8"/>
      <c r="AD44" s="8"/>
      <c r="AE44" s="8"/>
      <c r="AF44" s="8"/>
      <c r="AG44" s="8"/>
    </row>
    <row r="45" spans="1:67" s="7" customFormat="1" ht="36.75" customHeight="1">
      <c r="A45" s="62"/>
      <c r="B45" s="62"/>
      <c r="C45" s="62"/>
      <c r="D45" s="62"/>
      <c r="E45" s="62"/>
      <c r="F45" s="62"/>
      <c r="G45" s="62"/>
      <c r="H45" s="62"/>
      <c r="I45" s="64"/>
      <c r="J45" s="21"/>
      <c r="K45" s="21"/>
      <c r="L45" s="21"/>
      <c r="M45" s="21"/>
      <c r="N45" s="21"/>
      <c r="O45" s="21"/>
      <c r="P45" s="23"/>
      <c r="Q45" s="23"/>
      <c r="R45" s="23"/>
      <c r="S45" s="21" t="s">
        <v>6</v>
      </c>
      <c r="T45" s="59"/>
      <c r="U45" s="59"/>
      <c r="V45" s="8"/>
      <c r="W45" s="8"/>
      <c r="X45" s="8"/>
      <c r="Y45" s="8"/>
      <c r="Z45" s="8"/>
      <c r="AA45" s="8"/>
      <c r="AB45" s="8"/>
      <c r="AC45" s="8"/>
      <c r="AD45" s="8"/>
      <c r="AE45" s="8"/>
      <c r="AF45" s="8"/>
      <c r="AG45" s="8"/>
    </row>
    <row r="46" spans="1:67" s="7" customFormat="1" ht="36.75" customHeight="1">
      <c r="A46" s="61" t="s">
        <v>33</v>
      </c>
      <c r="B46" s="61" t="s">
        <v>82</v>
      </c>
      <c r="C46" s="61" t="s">
        <v>83</v>
      </c>
      <c r="D46" s="61" t="s">
        <v>100</v>
      </c>
      <c r="E46" s="61" t="s">
        <v>101</v>
      </c>
      <c r="F46" s="61" t="s">
        <v>38</v>
      </c>
      <c r="G46" s="61" t="s">
        <v>98</v>
      </c>
      <c r="H46" s="61" t="s">
        <v>49</v>
      </c>
      <c r="I46" s="63" t="s">
        <v>50</v>
      </c>
      <c r="J46" s="22"/>
      <c r="K46" s="22"/>
      <c r="L46" s="22"/>
      <c r="M46" s="22"/>
      <c r="N46" s="22"/>
      <c r="O46" s="22"/>
      <c r="P46" s="22"/>
      <c r="Q46" s="24"/>
      <c r="R46" s="24"/>
      <c r="S46" s="22" t="s">
        <v>4</v>
      </c>
      <c r="T46" s="59"/>
      <c r="U46" s="60" t="s">
        <v>102</v>
      </c>
      <c r="V46" s="8"/>
      <c r="W46" s="8"/>
      <c r="X46" s="8"/>
      <c r="Y46" s="8"/>
      <c r="Z46" s="8"/>
      <c r="AA46" s="8"/>
      <c r="AB46" s="8"/>
      <c r="AC46" s="8"/>
      <c r="AD46" s="8"/>
      <c r="AE46" s="8"/>
      <c r="AF46" s="8"/>
      <c r="AG46" s="8"/>
    </row>
    <row r="47" spans="1:67" s="7" customFormat="1" ht="36.75" customHeight="1">
      <c r="A47" s="62"/>
      <c r="B47" s="62"/>
      <c r="C47" s="62"/>
      <c r="D47" s="62"/>
      <c r="E47" s="62"/>
      <c r="F47" s="62"/>
      <c r="G47" s="62"/>
      <c r="H47" s="62"/>
      <c r="I47" s="64"/>
      <c r="J47" s="21"/>
      <c r="K47" s="21"/>
      <c r="L47" s="21"/>
      <c r="M47" s="21"/>
      <c r="N47" s="21"/>
      <c r="O47" s="21"/>
      <c r="P47" s="23"/>
      <c r="Q47" s="23"/>
      <c r="R47" s="23"/>
      <c r="S47" s="21" t="s">
        <v>6</v>
      </c>
      <c r="T47" s="59"/>
      <c r="U47" s="60"/>
      <c r="V47" s="8"/>
      <c r="W47" s="8"/>
      <c r="X47" s="8"/>
      <c r="Y47" s="8"/>
      <c r="Z47" s="8"/>
      <c r="AA47" s="8"/>
      <c r="AB47" s="8"/>
      <c r="AC47" s="8"/>
      <c r="AD47" s="8"/>
      <c r="AE47" s="8"/>
      <c r="AF47" s="8"/>
      <c r="AG47" s="8"/>
    </row>
    <row r="48" spans="1:67" s="7" customFormat="1" ht="36.75" customHeight="1">
      <c r="A48" s="61" t="s">
        <v>33</v>
      </c>
      <c r="B48" s="61" t="s">
        <v>82</v>
      </c>
      <c r="C48" s="61" t="s">
        <v>83</v>
      </c>
      <c r="D48" s="61" t="s">
        <v>103</v>
      </c>
      <c r="E48" s="61" t="s">
        <v>104</v>
      </c>
      <c r="F48" s="61" t="s">
        <v>105</v>
      </c>
      <c r="G48" s="61" t="s">
        <v>94</v>
      </c>
      <c r="H48" s="61" t="s">
        <v>49</v>
      </c>
      <c r="I48" s="63" t="s">
        <v>50</v>
      </c>
      <c r="J48" s="22" t="s">
        <v>4</v>
      </c>
      <c r="K48" s="22" t="s">
        <v>4</v>
      </c>
      <c r="L48" s="22" t="s">
        <v>4</v>
      </c>
      <c r="M48" s="22" t="s">
        <v>4</v>
      </c>
      <c r="N48" s="22" t="s">
        <v>4</v>
      </c>
      <c r="O48" s="22" t="s">
        <v>4</v>
      </c>
      <c r="P48" s="22" t="s">
        <v>4</v>
      </c>
      <c r="Q48" s="24" t="s">
        <v>4</v>
      </c>
      <c r="R48" s="24" t="s">
        <v>4</v>
      </c>
      <c r="S48" s="46" t="s">
        <v>4</v>
      </c>
      <c r="T48" s="59"/>
      <c r="U48" s="88" t="s">
        <v>106</v>
      </c>
      <c r="V48" s="8"/>
      <c r="W48" s="8"/>
      <c r="X48" s="8"/>
      <c r="Y48" s="8"/>
      <c r="Z48" s="8"/>
      <c r="AA48" s="8"/>
      <c r="AB48" s="8"/>
      <c r="AC48" s="8"/>
      <c r="AD48" s="8"/>
      <c r="AE48" s="8"/>
      <c r="AF48" s="8"/>
      <c r="AG48" s="8"/>
    </row>
    <row r="49" spans="1:67" s="7" customFormat="1" ht="36.75" customHeight="1">
      <c r="A49" s="62"/>
      <c r="B49" s="62"/>
      <c r="C49" s="62"/>
      <c r="D49" s="62"/>
      <c r="E49" s="62"/>
      <c r="F49" s="62"/>
      <c r="G49" s="62"/>
      <c r="H49" s="62"/>
      <c r="I49" s="64"/>
      <c r="J49" s="21" t="s">
        <v>6</v>
      </c>
      <c r="K49" s="21" t="s">
        <v>6</v>
      </c>
      <c r="L49" s="21" t="s">
        <v>6</v>
      </c>
      <c r="M49" s="21" t="s">
        <v>6</v>
      </c>
      <c r="N49" s="21" t="s">
        <v>6</v>
      </c>
      <c r="O49" s="21" t="s">
        <v>6</v>
      </c>
      <c r="P49" s="23"/>
      <c r="Q49" s="23"/>
      <c r="R49" s="23"/>
      <c r="S49" s="47"/>
      <c r="T49" s="59"/>
      <c r="U49" s="59"/>
      <c r="V49" s="8"/>
      <c r="W49" s="8"/>
      <c r="X49" s="8"/>
      <c r="Y49" s="8"/>
      <c r="Z49" s="8"/>
      <c r="AA49" s="8"/>
      <c r="AB49" s="8"/>
      <c r="AC49" s="8"/>
      <c r="AD49" s="8"/>
      <c r="AE49" s="8"/>
      <c r="AF49" s="8"/>
      <c r="AG49" s="8"/>
    </row>
    <row r="50" spans="1:67" s="7" customFormat="1" ht="36.75" customHeight="1">
      <c r="A50" s="61" t="s">
        <v>33</v>
      </c>
      <c r="B50" s="61" t="s">
        <v>82</v>
      </c>
      <c r="C50" s="61" t="s">
        <v>83</v>
      </c>
      <c r="D50" s="61" t="s">
        <v>107</v>
      </c>
      <c r="E50" s="61" t="s">
        <v>104</v>
      </c>
      <c r="F50" s="61" t="s">
        <v>105</v>
      </c>
      <c r="G50" s="61" t="s">
        <v>108</v>
      </c>
      <c r="H50" s="61" t="s">
        <v>49</v>
      </c>
      <c r="I50" s="63" t="s">
        <v>50</v>
      </c>
      <c r="J50" s="22" t="s">
        <v>4</v>
      </c>
      <c r="K50" s="22" t="s">
        <v>4</v>
      </c>
      <c r="L50" s="22" t="s">
        <v>4</v>
      </c>
      <c r="M50" s="22" t="s">
        <v>4</v>
      </c>
      <c r="N50" s="22" t="s">
        <v>4</v>
      </c>
      <c r="O50" s="22" t="s">
        <v>4</v>
      </c>
      <c r="P50" s="22" t="s">
        <v>4</v>
      </c>
      <c r="Q50" s="24" t="s">
        <v>4</v>
      </c>
      <c r="R50" s="24" t="s">
        <v>4</v>
      </c>
      <c r="S50" s="46" t="s">
        <v>4</v>
      </c>
      <c r="T50" s="59"/>
      <c r="U50" s="82" t="s">
        <v>109</v>
      </c>
      <c r="V50" s="8"/>
      <c r="W50" s="8"/>
      <c r="X50" s="8"/>
      <c r="Y50" s="8"/>
      <c r="Z50" s="8"/>
      <c r="AA50" s="8"/>
      <c r="AB50" s="8"/>
      <c r="AC50" s="8"/>
      <c r="AD50" s="8"/>
      <c r="AE50" s="8"/>
      <c r="AF50" s="8"/>
      <c r="AG50" s="8"/>
    </row>
    <row r="51" spans="1:67" s="7" customFormat="1" ht="36.75" customHeight="1">
      <c r="A51" s="62"/>
      <c r="B51" s="62"/>
      <c r="C51" s="62"/>
      <c r="D51" s="62"/>
      <c r="E51" s="62"/>
      <c r="F51" s="62"/>
      <c r="G51" s="62"/>
      <c r="H51" s="62"/>
      <c r="I51" s="64"/>
      <c r="J51" s="21" t="s">
        <v>6</v>
      </c>
      <c r="K51" s="22" t="s">
        <v>6</v>
      </c>
      <c r="L51" s="22" t="s">
        <v>6</v>
      </c>
      <c r="M51" s="22" t="s">
        <v>6</v>
      </c>
      <c r="N51" s="22" t="s">
        <v>6</v>
      </c>
      <c r="O51" s="22" t="s">
        <v>6</v>
      </c>
      <c r="P51" s="23"/>
      <c r="Q51" s="23"/>
      <c r="R51" s="23"/>
      <c r="S51" s="47"/>
      <c r="T51" s="59"/>
      <c r="U51" s="59"/>
      <c r="V51" s="8"/>
      <c r="W51" s="8"/>
      <c r="X51" s="8"/>
      <c r="Y51" s="8"/>
      <c r="Z51" s="8"/>
      <c r="AA51" s="8"/>
      <c r="AB51" s="8"/>
      <c r="AC51" s="8"/>
      <c r="AD51" s="8"/>
      <c r="AE51" s="8"/>
      <c r="AF51" s="8"/>
      <c r="AG51" s="8"/>
    </row>
    <row r="52" spans="1:67" s="7" customFormat="1" ht="36.75" customHeight="1">
      <c r="A52" s="61" t="s">
        <v>33</v>
      </c>
      <c r="B52" s="61" t="s">
        <v>82</v>
      </c>
      <c r="C52" s="61" t="s">
        <v>83</v>
      </c>
      <c r="D52" s="61" t="s">
        <v>110</v>
      </c>
      <c r="E52" s="61" t="s">
        <v>111</v>
      </c>
      <c r="F52" s="61" t="s">
        <v>38</v>
      </c>
      <c r="G52" s="61" t="s">
        <v>108</v>
      </c>
      <c r="H52" s="61" t="s">
        <v>49</v>
      </c>
      <c r="I52" s="63" t="s">
        <v>50</v>
      </c>
      <c r="J52" s="22"/>
      <c r="K52" s="22"/>
      <c r="L52" s="22"/>
      <c r="M52" s="22"/>
      <c r="N52" s="22"/>
      <c r="O52" s="22"/>
      <c r="P52" s="22" t="s">
        <v>4</v>
      </c>
      <c r="Q52" s="24"/>
      <c r="R52" s="24"/>
      <c r="S52" s="46"/>
      <c r="T52" s="59"/>
      <c r="U52" s="60" t="s">
        <v>112</v>
      </c>
      <c r="V52" s="8"/>
      <c r="W52" s="8"/>
      <c r="X52" s="8"/>
      <c r="Y52" s="8"/>
      <c r="Z52" s="8"/>
      <c r="AA52" s="8"/>
      <c r="AB52" s="8"/>
      <c r="AC52" s="8"/>
      <c r="AD52" s="8"/>
      <c r="AE52" s="8"/>
      <c r="AF52" s="8"/>
      <c r="AG52" s="8"/>
    </row>
    <row r="53" spans="1:67" s="7" customFormat="1" ht="36.75" customHeight="1">
      <c r="A53" s="62"/>
      <c r="B53" s="62"/>
      <c r="C53" s="62"/>
      <c r="D53" s="62"/>
      <c r="E53" s="62"/>
      <c r="F53" s="62"/>
      <c r="G53" s="62"/>
      <c r="H53" s="62"/>
      <c r="I53" s="64"/>
      <c r="J53" s="21"/>
      <c r="K53" s="21"/>
      <c r="L53" s="21"/>
      <c r="M53" s="21"/>
      <c r="N53" s="21"/>
      <c r="O53" s="21"/>
      <c r="P53" s="23" t="s">
        <v>6</v>
      </c>
      <c r="Q53" s="23"/>
      <c r="R53" s="23"/>
      <c r="S53" s="47"/>
      <c r="T53" s="59"/>
      <c r="U53" s="60"/>
      <c r="V53" s="8"/>
      <c r="W53" s="8"/>
      <c r="X53" s="8"/>
      <c r="Y53" s="8"/>
      <c r="Z53" s="8"/>
      <c r="AA53" s="8"/>
      <c r="AB53" s="8"/>
      <c r="AC53" s="8"/>
      <c r="AD53" s="8"/>
      <c r="AE53" s="8"/>
      <c r="AF53" s="8"/>
      <c r="AG53" s="8"/>
    </row>
    <row r="54" spans="1:67" s="7" customFormat="1" ht="36.75" customHeight="1">
      <c r="A54" s="61" t="s">
        <v>33</v>
      </c>
      <c r="B54" s="61" t="s">
        <v>82</v>
      </c>
      <c r="C54" s="61" t="s">
        <v>83</v>
      </c>
      <c r="D54" s="61" t="s">
        <v>113</v>
      </c>
      <c r="E54" s="61" t="s">
        <v>114</v>
      </c>
      <c r="F54" s="61" t="s">
        <v>115</v>
      </c>
      <c r="G54" s="61" t="s">
        <v>116</v>
      </c>
      <c r="H54" s="61" t="s">
        <v>49</v>
      </c>
      <c r="I54" s="63" t="s">
        <v>50</v>
      </c>
      <c r="J54" s="22"/>
      <c r="K54" s="22"/>
      <c r="L54" s="22"/>
      <c r="M54" s="22" t="s">
        <v>4</v>
      </c>
      <c r="N54" s="22"/>
      <c r="O54" s="22"/>
      <c r="P54" s="22"/>
      <c r="Q54" s="24"/>
      <c r="R54" s="24"/>
      <c r="S54" s="46" t="s">
        <v>4</v>
      </c>
      <c r="T54" s="59"/>
      <c r="U54" s="60" t="s">
        <v>117</v>
      </c>
      <c r="V54" s="8"/>
      <c r="W54" s="8"/>
      <c r="X54" s="8"/>
      <c r="Y54" s="8"/>
      <c r="Z54" s="8"/>
      <c r="AA54" s="8"/>
      <c r="AB54" s="8"/>
      <c r="AC54" s="8"/>
      <c r="AD54" s="8"/>
      <c r="AE54" s="8"/>
      <c r="AF54" s="8"/>
      <c r="AG54" s="8"/>
    </row>
    <row r="55" spans="1:67" s="9" customFormat="1" ht="36.75" customHeight="1">
      <c r="A55" s="62"/>
      <c r="B55" s="62"/>
      <c r="C55" s="62"/>
      <c r="D55" s="62"/>
      <c r="E55" s="62"/>
      <c r="F55" s="62"/>
      <c r="G55" s="62"/>
      <c r="H55" s="62"/>
      <c r="I55" s="64"/>
      <c r="J55" s="21"/>
      <c r="K55" s="21"/>
      <c r="L55" s="21"/>
      <c r="M55" s="22" t="s">
        <v>6</v>
      </c>
      <c r="N55" s="21"/>
      <c r="O55" s="21"/>
      <c r="P55" s="23"/>
      <c r="Q55" s="23"/>
      <c r="R55" s="23"/>
      <c r="S55" s="47"/>
      <c r="T55" s="59"/>
      <c r="U55" s="59"/>
      <c r="V55" s="8"/>
      <c r="W55" s="8"/>
      <c r="X55" s="8"/>
      <c r="Y55" s="8"/>
      <c r="Z55" s="8"/>
      <c r="AA55" s="8"/>
      <c r="AB55" s="8"/>
      <c r="AC55" s="8"/>
      <c r="AD55" s="8"/>
      <c r="AE55" s="8"/>
      <c r="AF55" s="8"/>
      <c r="AG55" s="8"/>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row>
    <row r="56" spans="1:67" s="9" customFormat="1" ht="36.75" customHeight="1">
      <c r="A56" s="61" t="s">
        <v>33</v>
      </c>
      <c r="B56" s="61" t="s">
        <v>82</v>
      </c>
      <c r="C56" s="61" t="s">
        <v>83</v>
      </c>
      <c r="D56" s="61" t="s">
        <v>118</v>
      </c>
      <c r="E56" s="61" t="s">
        <v>119</v>
      </c>
      <c r="F56" s="61" t="s">
        <v>38</v>
      </c>
      <c r="G56" s="61" t="s">
        <v>120</v>
      </c>
      <c r="H56" s="61" t="s">
        <v>49</v>
      </c>
      <c r="I56" s="63" t="s">
        <v>50</v>
      </c>
      <c r="J56" s="22"/>
      <c r="K56" s="22"/>
      <c r="L56" s="22"/>
      <c r="M56" s="22"/>
      <c r="N56" s="22" t="s">
        <v>4</v>
      </c>
      <c r="O56" s="22"/>
      <c r="P56" s="22"/>
      <c r="Q56" s="24"/>
      <c r="R56" s="24"/>
      <c r="S56" s="46"/>
      <c r="T56" s="59"/>
      <c r="U56" s="82" t="s">
        <v>121</v>
      </c>
      <c r="V56" s="8"/>
      <c r="W56" s="8"/>
      <c r="X56" s="8"/>
      <c r="Y56" s="8"/>
      <c r="Z56" s="8"/>
      <c r="AA56" s="8"/>
      <c r="AB56" s="8"/>
      <c r="AC56" s="8"/>
      <c r="AD56" s="8"/>
      <c r="AE56" s="8"/>
      <c r="AF56" s="8"/>
      <c r="AG56" s="8"/>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row>
    <row r="57" spans="1:67" s="14" customFormat="1" ht="36.75" customHeight="1">
      <c r="A57" s="62"/>
      <c r="B57" s="62"/>
      <c r="C57" s="62"/>
      <c r="D57" s="62"/>
      <c r="E57" s="62"/>
      <c r="F57" s="62"/>
      <c r="G57" s="62"/>
      <c r="H57" s="62"/>
      <c r="I57" s="64"/>
      <c r="J57" s="21"/>
      <c r="K57" s="21"/>
      <c r="L57" s="21"/>
      <c r="M57" s="21"/>
      <c r="N57" s="22" t="s">
        <v>6</v>
      </c>
      <c r="O57" s="21"/>
      <c r="P57" s="23"/>
      <c r="Q57" s="23"/>
      <c r="R57" s="23"/>
      <c r="S57" s="47"/>
      <c r="T57" s="59"/>
      <c r="U57" s="59"/>
      <c r="V57" s="8"/>
      <c r="W57" s="8"/>
      <c r="X57" s="8"/>
      <c r="Y57" s="8"/>
      <c r="Z57" s="8"/>
      <c r="AA57" s="8"/>
      <c r="AB57" s="8"/>
      <c r="AC57" s="8"/>
      <c r="AD57" s="8"/>
      <c r="AE57" s="8"/>
      <c r="AF57" s="8"/>
      <c r="AG57" s="8"/>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row>
    <row r="58" spans="1:67" s="9" customFormat="1" ht="36.75" customHeight="1">
      <c r="A58" s="61" t="s">
        <v>33</v>
      </c>
      <c r="B58" s="61" t="s">
        <v>82</v>
      </c>
      <c r="C58" s="61" t="s">
        <v>122</v>
      </c>
      <c r="D58" s="61" t="s">
        <v>123</v>
      </c>
      <c r="E58" s="61" t="s">
        <v>124</v>
      </c>
      <c r="F58" s="61" t="s">
        <v>57</v>
      </c>
      <c r="G58" s="61" t="s">
        <v>125</v>
      </c>
      <c r="H58" s="61" t="s">
        <v>49</v>
      </c>
      <c r="I58" s="63" t="s">
        <v>50</v>
      </c>
      <c r="J58" s="22" t="s">
        <v>4</v>
      </c>
      <c r="K58" s="22"/>
      <c r="L58" s="22"/>
      <c r="M58" s="22" t="s">
        <v>4</v>
      </c>
      <c r="N58" s="22"/>
      <c r="O58" s="22"/>
      <c r="P58" s="22" t="s">
        <v>4</v>
      </c>
      <c r="Q58" s="24"/>
      <c r="R58" s="24"/>
      <c r="S58" s="46" t="s">
        <v>4</v>
      </c>
      <c r="T58" s="59"/>
      <c r="U58" s="88" t="s">
        <v>126</v>
      </c>
      <c r="V58" s="8"/>
      <c r="W58" s="8"/>
      <c r="X58" s="8"/>
      <c r="Y58" s="8"/>
      <c r="Z58" s="8"/>
      <c r="AA58" s="8"/>
      <c r="AB58" s="8"/>
      <c r="AC58" s="8"/>
      <c r="AD58" s="8"/>
      <c r="AE58" s="8"/>
      <c r="AF58" s="8"/>
      <c r="AG58" s="8"/>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row>
    <row r="59" spans="1:67" s="9" customFormat="1" ht="36.75" customHeight="1">
      <c r="A59" s="62"/>
      <c r="B59" s="62"/>
      <c r="C59" s="62"/>
      <c r="D59" s="62"/>
      <c r="E59" s="62"/>
      <c r="F59" s="62"/>
      <c r="G59" s="62"/>
      <c r="H59" s="62"/>
      <c r="I59" s="64"/>
      <c r="J59" s="21" t="s">
        <v>6</v>
      </c>
      <c r="K59" s="21"/>
      <c r="L59" s="21"/>
      <c r="M59" s="22" t="s">
        <v>6</v>
      </c>
      <c r="N59" s="21"/>
      <c r="O59" s="21"/>
      <c r="P59" s="23"/>
      <c r="Q59" s="23"/>
      <c r="R59" s="23"/>
      <c r="S59" s="47"/>
      <c r="T59" s="59"/>
      <c r="U59" s="59"/>
      <c r="V59" s="8"/>
      <c r="W59" s="8"/>
      <c r="X59" s="8"/>
      <c r="Y59" s="8"/>
      <c r="Z59" s="8"/>
      <c r="AA59" s="8"/>
      <c r="AB59" s="8"/>
      <c r="AC59" s="8"/>
      <c r="AD59" s="8"/>
      <c r="AE59" s="8"/>
      <c r="AF59" s="8"/>
      <c r="AG59" s="8"/>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row>
    <row r="60" spans="1:67" s="9" customFormat="1" ht="36.75" customHeight="1">
      <c r="A60" s="61" t="s">
        <v>33</v>
      </c>
      <c r="B60" s="61" t="s">
        <v>82</v>
      </c>
      <c r="C60" s="61" t="s">
        <v>122</v>
      </c>
      <c r="D60" s="61" t="s">
        <v>127</v>
      </c>
      <c r="E60" s="61" t="s">
        <v>128</v>
      </c>
      <c r="F60" s="61" t="s">
        <v>38</v>
      </c>
      <c r="G60" s="61" t="s">
        <v>129</v>
      </c>
      <c r="H60" s="61" t="s">
        <v>49</v>
      </c>
      <c r="I60" s="63" t="s">
        <v>50</v>
      </c>
      <c r="J60" s="22"/>
      <c r="K60" s="22"/>
      <c r="L60" s="22"/>
      <c r="M60" s="22"/>
      <c r="N60" s="22"/>
      <c r="O60" s="22"/>
      <c r="P60" s="22"/>
      <c r="Q60" s="24" t="s">
        <v>4</v>
      </c>
      <c r="R60" s="24"/>
      <c r="S60" s="46"/>
      <c r="T60" s="59"/>
      <c r="U60" s="88" t="s">
        <v>130</v>
      </c>
      <c r="V60" s="8"/>
      <c r="W60" s="8"/>
      <c r="X60" s="8"/>
      <c r="Y60" s="8"/>
      <c r="Z60" s="8"/>
      <c r="AA60" s="8"/>
      <c r="AB60" s="8"/>
      <c r="AC60" s="8"/>
      <c r="AD60" s="8"/>
      <c r="AE60" s="8"/>
      <c r="AF60" s="8"/>
      <c r="AG60" s="8"/>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row>
    <row r="61" spans="1:67" s="9" customFormat="1" ht="36.75" customHeight="1" thickBot="1">
      <c r="A61" s="62"/>
      <c r="B61" s="62"/>
      <c r="C61" s="62"/>
      <c r="D61" s="62"/>
      <c r="E61" s="62"/>
      <c r="F61" s="62"/>
      <c r="G61" s="62"/>
      <c r="H61" s="62"/>
      <c r="I61" s="64"/>
      <c r="J61" s="21"/>
      <c r="K61" s="21"/>
      <c r="L61" s="21"/>
      <c r="M61" s="21"/>
      <c r="N61" s="21"/>
      <c r="O61" s="21"/>
      <c r="P61" s="23"/>
      <c r="Q61" s="23"/>
      <c r="R61" s="23"/>
      <c r="S61" s="47"/>
      <c r="T61" s="59"/>
      <c r="U61" s="59"/>
      <c r="V61" s="8"/>
      <c r="W61" s="8"/>
      <c r="X61" s="8"/>
      <c r="Y61" s="8"/>
      <c r="Z61" s="8"/>
      <c r="AA61" s="8"/>
      <c r="AB61" s="8"/>
      <c r="AC61" s="8"/>
      <c r="AD61" s="8"/>
      <c r="AE61" s="8"/>
      <c r="AF61" s="8"/>
      <c r="AG61" s="8"/>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row>
    <row r="62" spans="1:67" s="9" customFormat="1" ht="36.75" customHeight="1">
      <c r="A62" s="61" t="s">
        <v>33</v>
      </c>
      <c r="B62" s="61" t="s">
        <v>82</v>
      </c>
      <c r="C62" s="61" t="s">
        <v>122</v>
      </c>
      <c r="D62" s="61" t="s">
        <v>131</v>
      </c>
      <c r="E62" s="61" t="s">
        <v>132</v>
      </c>
      <c r="F62" s="61" t="s">
        <v>53</v>
      </c>
      <c r="G62" s="61" t="s">
        <v>133</v>
      </c>
      <c r="H62" s="61" t="s">
        <v>49</v>
      </c>
      <c r="I62" s="63" t="s">
        <v>50</v>
      </c>
      <c r="J62" s="22"/>
      <c r="K62" s="22" t="s">
        <v>4</v>
      </c>
      <c r="L62" s="22"/>
      <c r="M62" s="22"/>
      <c r="N62" s="22"/>
      <c r="O62" s="22" t="s">
        <v>4</v>
      </c>
      <c r="P62" s="22"/>
      <c r="Q62" s="24"/>
      <c r="R62" s="24"/>
      <c r="S62" s="46" t="s">
        <v>4</v>
      </c>
      <c r="T62" s="59"/>
      <c r="U62" s="60" t="s">
        <v>134</v>
      </c>
      <c r="V62" s="8"/>
      <c r="W62" s="8"/>
      <c r="X62" s="8"/>
      <c r="Y62" s="8"/>
      <c r="Z62" s="8"/>
      <c r="AA62" s="8"/>
      <c r="AB62" s="8"/>
      <c r="AC62" s="8"/>
      <c r="AD62" s="8"/>
      <c r="AE62" s="8"/>
      <c r="AF62" s="8"/>
      <c r="AG62" s="8"/>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row>
    <row r="63" spans="1:67" s="9" customFormat="1" ht="36.75" customHeight="1">
      <c r="A63" s="62"/>
      <c r="B63" s="62"/>
      <c r="C63" s="62"/>
      <c r="D63" s="62"/>
      <c r="E63" s="62"/>
      <c r="F63" s="62"/>
      <c r="G63" s="62"/>
      <c r="H63" s="62"/>
      <c r="I63" s="64"/>
      <c r="J63" s="21"/>
      <c r="K63" s="23" t="s">
        <v>6</v>
      </c>
      <c r="L63" s="23"/>
      <c r="M63" s="23"/>
      <c r="N63" s="23"/>
      <c r="O63" s="23"/>
      <c r="P63" s="23"/>
      <c r="Q63" s="23"/>
      <c r="R63" s="23"/>
      <c r="S63" s="47"/>
      <c r="T63" s="59"/>
      <c r="U63" s="60"/>
      <c r="V63" s="8"/>
      <c r="W63" s="8"/>
      <c r="X63" s="8"/>
      <c r="Y63" s="8"/>
      <c r="Z63" s="8"/>
      <c r="AA63" s="8"/>
      <c r="AB63" s="8"/>
      <c r="AC63" s="8"/>
      <c r="AD63" s="8"/>
      <c r="AE63" s="8"/>
      <c r="AF63" s="8"/>
      <c r="AG63" s="8"/>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row>
    <row r="64" spans="1:67" s="9" customFormat="1" ht="36.75" customHeight="1">
      <c r="A64" s="61" t="s">
        <v>33</v>
      </c>
      <c r="B64" s="61" t="s">
        <v>82</v>
      </c>
      <c r="C64" s="61" t="s">
        <v>122</v>
      </c>
      <c r="D64" s="61" t="s">
        <v>135</v>
      </c>
      <c r="E64" s="61" t="s">
        <v>136</v>
      </c>
      <c r="F64" s="61" t="s">
        <v>57</v>
      </c>
      <c r="G64" s="61" t="s">
        <v>133</v>
      </c>
      <c r="H64" s="61" t="s">
        <v>49</v>
      </c>
      <c r="I64" s="63" t="s">
        <v>50</v>
      </c>
      <c r="J64" s="22" t="s">
        <v>4</v>
      </c>
      <c r="K64" s="22"/>
      <c r="L64" s="22"/>
      <c r="M64" s="22" t="s">
        <v>4</v>
      </c>
      <c r="N64" s="22"/>
      <c r="O64" s="22"/>
      <c r="P64" s="22" t="s">
        <v>4</v>
      </c>
      <c r="Q64" s="24"/>
      <c r="R64" s="24"/>
      <c r="S64" s="46" t="s">
        <v>4</v>
      </c>
      <c r="T64" s="59"/>
      <c r="U64" s="60" t="s">
        <v>137</v>
      </c>
      <c r="V64" s="8"/>
      <c r="W64" s="8"/>
      <c r="X64" s="8"/>
      <c r="Y64" s="8"/>
      <c r="Z64" s="8"/>
      <c r="AA64" s="8"/>
      <c r="AB64" s="8"/>
      <c r="AC64" s="8"/>
      <c r="AD64" s="8"/>
      <c r="AE64" s="8"/>
      <c r="AF64" s="8"/>
      <c r="AG64" s="8"/>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row>
    <row r="65" spans="1:67" s="9" customFormat="1" ht="36.75" customHeight="1">
      <c r="A65" s="62"/>
      <c r="B65" s="62"/>
      <c r="C65" s="62"/>
      <c r="D65" s="62"/>
      <c r="E65" s="62"/>
      <c r="F65" s="62"/>
      <c r="G65" s="62"/>
      <c r="H65" s="62"/>
      <c r="I65" s="64"/>
      <c r="J65" s="21" t="s">
        <v>6</v>
      </c>
      <c r="K65" s="21"/>
      <c r="L65" s="21"/>
      <c r="M65" s="22" t="s">
        <v>6</v>
      </c>
      <c r="N65" s="21"/>
      <c r="O65" s="21"/>
      <c r="P65" s="23"/>
      <c r="Q65" s="23"/>
      <c r="R65" s="23"/>
      <c r="S65" s="47"/>
      <c r="T65" s="59"/>
      <c r="U65" s="59"/>
      <c r="V65" s="8"/>
      <c r="W65" s="8"/>
      <c r="X65" s="8"/>
      <c r="Y65" s="8"/>
      <c r="Z65" s="8"/>
      <c r="AA65" s="8"/>
      <c r="AB65" s="8"/>
      <c r="AC65" s="8"/>
      <c r="AD65" s="8"/>
      <c r="AE65" s="8"/>
      <c r="AF65" s="8"/>
      <c r="AG65" s="8"/>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row>
    <row r="66" spans="1:67" s="9" customFormat="1" ht="36.75" customHeight="1">
      <c r="A66" s="61" t="s">
        <v>33</v>
      </c>
      <c r="B66" s="61" t="s">
        <v>82</v>
      </c>
      <c r="C66" s="61" t="s">
        <v>138</v>
      </c>
      <c r="D66" s="61" t="s">
        <v>139</v>
      </c>
      <c r="E66" s="61" t="s">
        <v>140</v>
      </c>
      <c r="F66" s="61" t="s">
        <v>38</v>
      </c>
      <c r="G66" s="61" t="s">
        <v>54</v>
      </c>
      <c r="H66" s="61" t="s">
        <v>49</v>
      </c>
      <c r="I66" s="63" t="s">
        <v>50</v>
      </c>
      <c r="J66" s="22"/>
      <c r="K66" s="22"/>
      <c r="L66" s="22"/>
      <c r="M66" s="22" t="s">
        <v>4</v>
      </c>
      <c r="N66" s="22"/>
      <c r="O66" s="22"/>
      <c r="P66" s="22"/>
      <c r="Q66" s="24"/>
      <c r="R66" s="24"/>
      <c r="S66" s="46"/>
      <c r="T66" s="59"/>
      <c r="U66" s="82" t="s">
        <v>141</v>
      </c>
      <c r="V66" s="8"/>
      <c r="W66" s="8"/>
      <c r="X66" s="8"/>
      <c r="Y66" s="8"/>
      <c r="Z66" s="8"/>
      <c r="AA66" s="8"/>
      <c r="AB66" s="8"/>
      <c r="AC66" s="8"/>
      <c r="AD66" s="8"/>
      <c r="AE66" s="8"/>
      <c r="AF66" s="8"/>
      <c r="AG66" s="8"/>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row>
    <row r="67" spans="1:67" s="9" customFormat="1" ht="36.75" customHeight="1">
      <c r="A67" s="62"/>
      <c r="B67" s="62"/>
      <c r="C67" s="62"/>
      <c r="D67" s="62"/>
      <c r="E67" s="62"/>
      <c r="F67" s="62"/>
      <c r="G67" s="62"/>
      <c r="H67" s="62"/>
      <c r="I67" s="64"/>
      <c r="J67" s="21"/>
      <c r="K67" s="21"/>
      <c r="L67" s="21"/>
      <c r="M67" s="21" t="s">
        <v>6</v>
      </c>
      <c r="N67" s="21"/>
      <c r="O67" s="21"/>
      <c r="P67" s="23"/>
      <c r="Q67" s="23"/>
      <c r="R67" s="23"/>
      <c r="S67" s="47"/>
      <c r="T67" s="59"/>
      <c r="U67" s="59"/>
      <c r="V67" s="8"/>
      <c r="W67" s="8"/>
      <c r="X67" s="8"/>
      <c r="Y67" s="8"/>
      <c r="Z67" s="8"/>
      <c r="AA67" s="8"/>
      <c r="AB67" s="8"/>
      <c r="AC67" s="8"/>
      <c r="AD67" s="8"/>
      <c r="AE67" s="8"/>
      <c r="AF67" s="8"/>
      <c r="AG67" s="8"/>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row>
    <row r="68" spans="1:67" s="9" customFormat="1" ht="36.75" customHeight="1">
      <c r="A68" s="61" t="s">
        <v>33</v>
      </c>
      <c r="B68" s="61" t="s">
        <v>82</v>
      </c>
      <c r="C68" s="61" t="s">
        <v>138</v>
      </c>
      <c r="D68" s="61" t="s">
        <v>142</v>
      </c>
      <c r="E68" s="61" t="s">
        <v>143</v>
      </c>
      <c r="F68" s="61" t="s">
        <v>38</v>
      </c>
      <c r="G68" s="61" t="s">
        <v>54</v>
      </c>
      <c r="H68" s="61" t="s">
        <v>49</v>
      </c>
      <c r="I68" s="63" t="s">
        <v>50</v>
      </c>
      <c r="J68" s="22"/>
      <c r="K68" s="22"/>
      <c r="L68" s="22"/>
      <c r="M68" s="22" t="s">
        <v>4</v>
      </c>
      <c r="N68" s="22"/>
      <c r="O68" s="22"/>
      <c r="P68" s="22"/>
      <c r="Q68" s="24"/>
      <c r="R68" s="24"/>
      <c r="S68" s="46"/>
      <c r="T68" s="59"/>
      <c r="U68" s="82" t="s">
        <v>144</v>
      </c>
      <c r="V68" s="8"/>
      <c r="W68" s="8"/>
      <c r="X68" s="8"/>
      <c r="Y68" s="8"/>
      <c r="Z68" s="8"/>
      <c r="AA68" s="8"/>
      <c r="AB68" s="8"/>
      <c r="AC68" s="8"/>
      <c r="AD68" s="8"/>
      <c r="AE68" s="8"/>
      <c r="AF68" s="8"/>
      <c r="AG68" s="8"/>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row>
    <row r="69" spans="1:67" s="9" customFormat="1" ht="36.75" customHeight="1">
      <c r="A69" s="62"/>
      <c r="B69" s="62"/>
      <c r="C69" s="62"/>
      <c r="D69" s="62"/>
      <c r="E69" s="62"/>
      <c r="F69" s="62"/>
      <c r="G69" s="62"/>
      <c r="H69" s="62"/>
      <c r="I69" s="64"/>
      <c r="J69" s="21"/>
      <c r="K69" s="21"/>
      <c r="L69" s="21"/>
      <c r="M69" s="21" t="s">
        <v>6</v>
      </c>
      <c r="N69" s="21"/>
      <c r="O69" s="21"/>
      <c r="P69" s="23"/>
      <c r="Q69" s="23"/>
      <c r="R69" s="23"/>
      <c r="S69" s="47"/>
      <c r="T69" s="59"/>
      <c r="U69" s="59"/>
      <c r="V69" s="8"/>
      <c r="W69" s="8"/>
      <c r="X69" s="8"/>
      <c r="Y69" s="8"/>
      <c r="Z69" s="8"/>
      <c r="AA69" s="8"/>
      <c r="AB69" s="8"/>
      <c r="AC69" s="8"/>
      <c r="AD69" s="8"/>
      <c r="AE69" s="8"/>
      <c r="AF69" s="8"/>
      <c r="AG69" s="8"/>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row>
    <row r="70" spans="1:67" s="9" customFormat="1" ht="36.75" customHeight="1">
      <c r="A70" s="61" t="s">
        <v>33</v>
      </c>
      <c r="B70" s="61" t="s">
        <v>82</v>
      </c>
      <c r="C70" s="61" t="s">
        <v>138</v>
      </c>
      <c r="D70" s="61" t="s">
        <v>145</v>
      </c>
      <c r="E70" s="61" t="s">
        <v>146</v>
      </c>
      <c r="F70" s="61" t="s">
        <v>38</v>
      </c>
      <c r="G70" s="61" t="s">
        <v>54</v>
      </c>
      <c r="H70" s="61" t="s">
        <v>49</v>
      </c>
      <c r="I70" s="63" t="s">
        <v>50</v>
      </c>
      <c r="J70" s="22"/>
      <c r="K70" s="22"/>
      <c r="L70" s="22"/>
      <c r="M70" s="22" t="s">
        <v>4</v>
      </c>
      <c r="N70" s="22"/>
      <c r="O70" s="22"/>
      <c r="P70" s="22"/>
      <c r="Q70" s="24"/>
      <c r="R70" s="24"/>
      <c r="S70" s="46"/>
      <c r="T70" s="59"/>
      <c r="U70" s="82" t="s">
        <v>134</v>
      </c>
      <c r="V70" s="8"/>
      <c r="W70" s="8"/>
      <c r="X70" s="8"/>
      <c r="Y70" s="8"/>
      <c r="Z70" s="8"/>
      <c r="AA70" s="8"/>
      <c r="AB70" s="8"/>
      <c r="AC70" s="8"/>
      <c r="AD70" s="8"/>
      <c r="AE70" s="8"/>
      <c r="AF70" s="8"/>
      <c r="AG70" s="8"/>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row>
    <row r="71" spans="1:67" s="9" customFormat="1" ht="36.75" customHeight="1">
      <c r="A71" s="62"/>
      <c r="B71" s="62"/>
      <c r="C71" s="62"/>
      <c r="D71" s="62"/>
      <c r="E71" s="62"/>
      <c r="F71" s="62"/>
      <c r="G71" s="62"/>
      <c r="H71" s="62"/>
      <c r="I71" s="64"/>
      <c r="J71" s="21"/>
      <c r="K71" s="21"/>
      <c r="L71" s="21"/>
      <c r="M71" s="21" t="s">
        <v>6</v>
      </c>
      <c r="N71" s="21"/>
      <c r="O71" s="21"/>
      <c r="P71" s="23"/>
      <c r="Q71" s="23"/>
      <c r="R71" s="23"/>
      <c r="S71" s="47"/>
      <c r="T71" s="59"/>
      <c r="U71" s="59"/>
      <c r="V71" s="8"/>
      <c r="W71" s="8"/>
      <c r="X71" s="8"/>
      <c r="Y71" s="8"/>
      <c r="Z71" s="8"/>
      <c r="AA71" s="8"/>
      <c r="AB71" s="8"/>
      <c r="AC71" s="8"/>
      <c r="AD71" s="8"/>
      <c r="AE71" s="8"/>
      <c r="AF71" s="8"/>
      <c r="AG71" s="8"/>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row>
    <row r="72" spans="1:67" s="9" customFormat="1" ht="36.75" customHeight="1">
      <c r="A72" s="61" t="s">
        <v>33</v>
      </c>
      <c r="B72" s="61" t="s">
        <v>82</v>
      </c>
      <c r="C72" s="61" t="s">
        <v>138</v>
      </c>
      <c r="D72" s="61" t="s">
        <v>147</v>
      </c>
      <c r="E72" s="61" t="s">
        <v>148</v>
      </c>
      <c r="F72" s="61" t="s">
        <v>53</v>
      </c>
      <c r="G72" s="61" t="s">
        <v>149</v>
      </c>
      <c r="H72" s="61" t="s">
        <v>49</v>
      </c>
      <c r="I72" s="63" t="s">
        <v>50</v>
      </c>
      <c r="J72" s="22"/>
      <c r="K72" s="22" t="s">
        <v>4</v>
      </c>
      <c r="L72" s="22"/>
      <c r="M72" s="22"/>
      <c r="N72" s="22"/>
      <c r="O72" s="22" t="s">
        <v>4</v>
      </c>
      <c r="P72" s="22"/>
      <c r="Q72" s="24"/>
      <c r="R72" s="24"/>
      <c r="S72" s="46" t="s">
        <v>4</v>
      </c>
      <c r="T72" s="59"/>
      <c r="U72" s="60" t="s">
        <v>150</v>
      </c>
      <c r="V72" s="8"/>
      <c r="W72" s="8"/>
      <c r="X72" s="8"/>
      <c r="Y72" s="8"/>
      <c r="Z72" s="8"/>
      <c r="AA72" s="8"/>
      <c r="AB72" s="8"/>
      <c r="AC72" s="8"/>
      <c r="AD72" s="8"/>
      <c r="AE72" s="8"/>
      <c r="AF72" s="8"/>
      <c r="AG72" s="8"/>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row>
    <row r="73" spans="1:67" s="9" customFormat="1" ht="36.75" customHeight="1">
      <c r="A73" s="62"/>
      <c r="B73" s="62"/>
      <c r="C73" s="62"/>
      <c r="D73" s="62"/>
      <c r="E73" s="62"/>
      <c r="F73" s="62"/>
      <c r="G73" s="62"/>
      <c r="H73" s="62"/>
      <c r="I73" s="64"/>
      <c r="J73" s="21"/>
      <c r="K73" s="21" t="s">
        <v>6</v>
      </c>
      <c r="L73" s="21"/>
      <c r="M73" s="21"/>
      <c r="N73" s="21"/>
      <c r="O73" s="21" t="s">
        <v>6</v>
      </c>
      <c r="P73" s="23"/>
      <c r="Q73" s="23"/>
      <c r="R73" s="23"/>
      <c r="S73" s="47"/>
      <c r="T73" s="59"/>
      <c r="U73" s="59"/>
      <c r="V73" s="8"/>
      <c r="W73" s="8"/>
      <c r="X73" s="8"/>
      <c r="Y73" s="8"/>
      <c r="Z73" s="8"/>
      <c r="AA73" s="8"/>
      <c r="AB73" s="8"/>
      <c r="AC73" s="8"/>
      <c r="AD73" s="8"/>
      <c r="AE73" s="8"/>
      <c r="AF73" s="8"/>
      <c r="AG73" s="8"/>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row>
    <row r="74" spans="1:67" s="9" customFormat="1" ht="36.75" customHeight="1">
      <c r="A74" s="61" t="s">
        <v>33</v>
      </c>
      <c r="B74" s="61" t="s">
        <v>82</v>
      </c>
      <c r="C74" s="61" t="s">
        <v>138</v>
      </c>
      <c r="D74" s="61" t="s">
        <v>151</v>
      </c>
      <c r="E74" s="61" t="s">
        <v>152</v>
      </c>
      <c r="F74" s="61" t="s">
        <v>115</v>
      </c>
      <c r="G74" s="61" t="s">
        <v>133</v>
      </c>
      <c r="H74" s="61" t="s">
        <v>49</v>
      </c>
      <c r="I74" s="63" t="s">
        <v>50</v>
      </c>
      <c r="J74" s="22"/>
      <c r="K74" s="22"/>
      <c r="L74" s="22"/>
      <c r="M74" s="22" t="s">
        <v>4</v>
      </c>
      <c r="N74" s="22"/>
      <c r="O74" s="22"/>
      <c r="P74" s="22"/>
      <c r="Q74" s="24"/>
      <c r="R74" s="24"/>
      <c r="S74" s="46" t="s">
        <v>4</v>
      </c>
      <c r="T74" s="59"/>
      <c r="U74" s="60" t="s">
        <v>153</v>
      </c>
      <c r="V74" s="8"/>
      <c r="W74" s="8"/>
      <c r="X74" s="8"/>
      <c r="Y74" s="8"/>
      <c r="Z74" s="8"/>
      <c r="AA74" s="8"/>
      <c r="AB74" s="8"/>
      <c r="AC74" s="8"/>
      <c r="AD74" s="8"/>
      <c r="AE74" s="8"/>
      <c r="AF74" s="8"/>
      <c r="AG74" s="8"/>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row>
    <row r="75" spans="1:67" s="9" customFormat="1" ht="36.75" customHeight="1">
      <c r="A75" s="62"/>
      <c r="B75" s="62"/>
      <c r="C75" s="62"/>
      <c r="D75" s="62"/>
      <c r="E75" s="62"/>
      <c r="F75" s="62"/>
      <c r="G75" s="62"/>
      <c r="H75" s="62"/>
      <c r="I75" s="64"/>
      <c r="J75" s="21"/>
      <c r="K75" s="21"/>
      <c r="L75" s="21"/>
      <c r="M75" s="21" t="s">
        <v>6</v>
      </c>
      <c r="N75" s="21"/>
      <c r="O75" s="21"/>
      <c r="P75" s="23"/>
      <c r="Q75" s="23"/>
      <c r="R75" s="23"/>
      <c r="S75" s="47"/>
      <c r="T75" s="59"/>
      <c r="U75" s="59"/>
      <c r="V75" s="8"/>
      <c r="W75" s="8"/>
      <c r="X75" s="8"/>
      <c r="Y75" s="8"/>
      <c r="Z75" s="8"/>
      <c r="AA75" s="8"/>
      <c r="AB75" s="8"/>
      <c r="AC75" s="8"/>
      <c r="AD75" s="8"/>
      <c r="AE75" s="8"/>
      <c r="AF75" s="8"/>
      <c r="AG75" s="8"/>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row>
    <row r="76" spans="1:67" s="9" customFormat="1" ht="36.75" customHeight="1">
      <c r="A76" s="61" t="s">
        <v>33</v>
      </c>
      <c r="B76" s="61" t="s">
        <v>82</v>
      </c>
      <c r="C76" s="61" t="s">
        <v>138</v>
      </c>
      <c r="D76" s="61" t="s">
        <v>154</v>
      </c>
      <c r="E76" s="61" t="s">
        <v>155</v>
      </c>
      <c r="F76" s="61" t="s">
        <v>38</v>
      </c>
      <c r="G76" s="61" t="s">
        <v>54</v>
      </c>
      <c r="H76" s="61" t="s">
        <v>49</v>
      </c>
      <c r="I76" s="63" t="s">
        <v>50</v>
      </c>
      <c r="J76" s="22"/>
      <c r="K76" s="22"/>
      <c r="L76" s="22"/>
      <c r="M76" s="22"/>
      <c r="N76" s="22"/>
      <c r="O76" s="22" t="s">
        <v>4</v>
      </c>
      <c r="P76" s="22"/>
      <c r="Q76" s="24"/>
      <c r="R76" s="24"/>
      <c r="S76" s="46"/>
      <c r="T76" s="59"/>
      <c r="U76" s="59"/>
      <c r="V76" s="8"/>
      <c r="W76" s="8"/>
      <c r="X76" s="8"/>
      <c r="Y76" s="8"/>
      <c r="Z76" s="8"/>
      <c r="AA76" s="8"/>
      <c r="AB76" s="8"/>
      <c r="AC76" s="8"/>
      <c r="AD76" s="8"/>
      <c r="AE76" s="8"/>
      <c r="AF76" s="8"/>
      <c r="AG76" s="8"/>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row>
    <row r="77" spans="1:67" s="9" customFormat="1" ht="36.75" customHeight="1">
      <c r="A77" s="62"/>
      <c r="B77" s="62"/>
      <c r="C77" s="62"/>
      <c r="D77" s="62"/>
      <c r="E77" s="62"/>
      <c r="F77" s="62"/>
      <c r="G77" s="62"/>
      <c r="H77" s="62"/>
      <c r="I77" s="64"/>
      <c r="J77" s="21"/>
      <c r="K77" s="21"/>
      <c r="L77" s="21"/>
      <c r="M77" s="21"/>
      <c r="N77" s="21"/>
      <c r="O77" s="21" t="s">
        <v>6</v>
      </c>
      <c r="P77" s="23"/>
      <c r="Q77" s="23"/>
      <c r="R77" s="23"/>
      <c r="S77" s="47"/>
      <c r="T77" s="59"/>
      <c r="U77" s="59"/>
      <c r="V77" s="8"/>
      <c r="W77" s="8"/>
      <c r="X77" s="8"/>
      <c r="Y77" s="8"/>
      <c r="Z77" s="8"/>
      <c r="AA77" s="8"/>
      <c r="AB77" s="8"/>
      <c r="AC77" s="8"/>
      <c r="AD77" s="8"/>
      <c r="AE77" s="8"/>
      <c r="AF77" s="8"/>
      <c r="AG77" s="8"/>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row>
    <row r="78" spans="1:67" s="9" customFormat="1" ht="36.75" customHeight="1">
      <c r="A78" s="61" t="s">
        <v>33</v>
      </c>
      <c r="B78" s="61" t="s">
        <v>82</v>
      </c>
      <c r="C78" s="61" t="s">
        <v>138</v>
      </c>
      <c r="D78" s="61" t="s">
        <v>156</v>
      </c>
      <c r="E78" s="61" t="s">
        <v>157</v>
      </c>
      <c r="F78" s="61" t="s">
        <v>105</v>
      </c>
      <c r="G78" s="61" t="s">
        <v>158</v>
      </c>
      <c r="H78" s="61" t="s">
        <v>49</v>
      </c>
      <c r="I78" s="63" t="s">
        <v>50</v>
      </c>
      <c r="J78" s="22" t="s">
        <v>4</v>
      </c>
      <c r="K78" s="22" t="s">
        <v>4</v>
      </c>
      <c r="L78" s="22" t="s">
        <v>4</v>
      </c>
      <c r="M78" s="22" t="s">
        <v>4</v>
      </c>
      <c r="N78" s="22" t="s">
        <v>4</v>
      </c>
      <c r="O78" s="22" t="s">
        <v>4</v>
      </c>
      <c r="P78" s="22" t="s">
        <v>4</v>
      </c>
      <c r="Q78" s="24" t="s">
        <v>4</v>
      </c>
      <c r="R78" s="24" t="s">
        <v>4</v>
      </c>
      <c r="S78" s="46" t="s">
        <v>4</v>
      </c>
      <c r="T78" s="59"/>
      <c r="U78" s="82" t="s">
        <v>159</v>
      </c>
      <c r="V78" s="8"/>
      <c r="W78" s="8"/>
      <c r="X78" s="8"/>
      <c r="Y78" s="8"/>
      <c r="Z78" s="8"/>
      <c r="AA78" s="8"/>
      <c r="AB78" s="8"/>
      <c r="AC78" s="8"/>
      <c r="AD78" s="8"/>
      <c r="AE78" s="8"/>
      <c r="AF78" s="8"/>
      <c r="AG78" s="8"/>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row>
    <row r="79" spans="1:67" s="9" customFormat="1" ht="36.75" customHeight="1">
      <c r="A79" s="62"/>
      <c r="B79" s="62"/>
      <c r="C79" s="62"/>
      <c r="D79" s="62"/>
      <c r="E79" s="62"/>
      <c r="F79" s="62"/>
      <c r="G79" s="62"/>
      <c r="H79" s="62"/>
      <c r="I79" s="64"/>
      <c r="J79" s="21" t="s">
        <v>6</v>
      </c>
      <c r="K79" s="21" t="s">
        <v>6</v>
      </c>
      <c r="L79" s="21" t="s">
        <v>6</v>
      </c>
      <c r="M79" s="21" t="s">
        <v>6</v>
      </c>
      <c r="N79" s="21" t="s">
        <v>6</v>
      </c>
      <c r="O79" s="22" t="s">
        <v>6</v>
      </c>
      <c r="P79" s="23"/>
      <c r="Q79" s="23"/>
      <c r="R79" s="23"/>
      <c r="S79" s="47"/>
      <c r="T79" s="59"/>
      <c r="U79" s="59"/>
      <c r="V79" s="8"/>
      <c r="W79" s="8"/>
      <c r="X79" s="8"/>
      <c r="Y79" s="8"/>
      <c r="Z79" s="8"/>
      <c r="AA79" s="8"/>
      <c r="AB79" s="8"/>
      <c r="AC79" s="8"/>
      <c r="AD79" s="8"/>
      <c r="AE79" s="8"/>
      <c r="AF79" s="8"/>
      <c r="AG79" s="8"/>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row>
    <row r="80" spans="1:67" s="9" customFormat="1" ht="36.75" customHeight="1">
      <c r="A80" s="61" t="s">
        <v>33</v>
      </c>
      <c r="B80" s="61" t="s">
        <v>82</v>
      </c>
      <c r="C80" s="61" t="s">
        <v>138</v>
      </c>
      <c r="D80" s="61" t="s">
        <v>160</v>
      </c>
      <c r="E80" s="61" t="s">
        <v>161</v>
      </c>
      <c r="F80" s="61" t="s">
        <v>115</v>
      </c>
      <c r="G80" s="61" t="s">
        <v>162</v>
      </c>
      <c r="H80" s="61" t="s">
        <v>49</v>
      </c>
      <c r="I80" s="63" t="s">
        <v>50</v>
      </c>
      <c r="J80" s="22"/>
      <c r="K80" s="22"/>
      <c r="L80" s="22"/>
      <c r="M80" s="22" t="s">
        <v>4</v>
      </c>
      <c r="N80" s="22"/>
      <c r="O80" s="22"/>
      <c r="P80" s="22"/>
      <c r="Q80" s="24"/>
      <c r="R80" s="24"/>
      <c r="S80" s="46" t="s">
        <v>4</v>
      </c>
      <c r="T80" s="59"/>
      <c r="U80" s="60" t="s">
        <v>163</v>
      </c>
      <c r="V80" s="8"/>
      <c r="W80" s="8"/>
      <c r="X80" s="8"/>
      <c r="Y80" s="8"/>
      <c r="Z80" s="8"/>
      <c r="AA80" s="8"/>
      <c r="AB80" s="8"/>
      <c r="AC80" s="8"/>
      <c r="AD80" s="8"/>
      <c r="AE80" s="8"/>
      <c r="AF80" s="8"/>
      <c r="AG80" s="8"/>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row>
    <row r="81" spans="1:67" s="26" customFormat="1" ht="36.75" customHeight="1">
      <c r="A81" s="62"/>
      <c r="B81" s="62"/>
      <c r="C81" s="62"/>
      <c r="D81" s="62"/>
      <c r="E81" s="62"/>
      <c r="F81" s="62"/>
      <c r="G81" s="62"/>
      <c r="H81" s="62"/>
      <c r="I81" s="64"/>
      <c r="J81" s="21"/>
      <c r="K81" s="21"/>
      <c r="L81" s="21"/>
      <c r="M81" s="22" t="s">
        <v>6</v>
      </c>
      <c r="N81" s="21"/>
      <c r="O81" s="21"/>
      <c r="P81" s="23"/>
      <c r="Q81" s="23"/>
      <c r="R81" s="23"/>
      <c r="S81" s="47"/>
      <c r="T81" s="59"/>
      <c r="U81" s="59"/>
    </row>
    <row r="82" spans="1:67" s="9" customFormat="1" ht="36.75" customHeight="1">
      <c r="A82" s="61" t="s">
        <v>33</v>
      </c>
      <c r="B82" s="61" t="s">
        <v>82</v>
      </c>
      <c r="C82" s="61" t="s">
        <v>138</v>
      </c>
      <c r="D82" s="61" t="s">
        <v>164</v>
      </c>
      <c r="E82" s="61" t="s">
        <v>165</v>
      </c>
      <c r="F82" s="61" t="s">
        <v>115</v>
      </c>
      <c r="G82" s="61" t="s">
        <v>166</v>
      </c>
      <c r="H82" s="61" t="s">
        <v>49</v>
      </c>
      <c r="I82" s="63" t="s">
        <v>50</v>
      </c>
      <c r="J82" s="22"/>
      <c r="K82" s="22"/>
      <c r="L82" s="22"/>
      <c r="M82" s="22" t="s">
        <v>4</v>
      </c>
      <c r="N82" s="22"/>
      <c r="O82" s="22"/>
      <c r="P82" s="22"/>
      <c r="Q82" s="24"/>
      <c r="R82" s="24"/>
      <c r="S82" s="46" t="s">
        <v>4</v>
      </c>
      <c r="T82" s="59"/>
      <c r="U82" s="60" t="s">
        <v>167</v>
      </c>
      <c r="V82" s="8"/>
      <c r="W82" s="8"/>
      <c r="X82" s="8"/>
      <c r="Y82" s="8"/>
      <c r="Z82" s="8"/>
      <c r="AA82" s="8"/>
      <c r="AB82" s="8"/>
      <c r="AC82" s="8"/>
      <c r="AD82" s="8"/>
      <c r="AE82" s="8"/>
      <c r="AF82" s="8"/>
      <c r="AG82" s="8"/>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row>
    <row r="83" spans="1:67" s="9" customFormat="1" ht="36.75" customHeight="1">
      <c r="A83" s="62"/>
      <c r="B83" s="62"/>
      <c r="C83" s="62"/>
      <c r="D83" s="62"/>
      <c r="E83" s="62"/>
      <c r="F83" s="62"/>
      <c r="G83" s="62"/>
      <c r="H83" s="62"/>
      <c r="I83" s="64"/>
      <c r="J83" s="21"/>
      <c r="K83" s="21"/>
      <c r="L83" s="21"/>
      <c r="M83" s="22" t="s">
        <v>6</v>
      </c>
      <c r="N83" s="21"/>
      <c r="O83" s="21"/>
      <c r="P83" s="23"/>
      <c r="Q83" s="23"/>
      <c r="R83" s="23"/>
      <c r="S83" s="47"/>
      <c r="T83" s="59"/>
      <c r="U83" s="59"/>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7"/>
      <c r="BK83" s="7"/>
      <c r="BL83" s="7"/>
      <c r="BM83" s="7"/>
      <c r="BN83" s="7"/>
      <c r="BO83" s="7"/>
    </row>
    <row r="84" spans="1:67" s="9" customFormat="1" ht="36.75" customHeight="1">
      <c r="A84" s="61" t="s">
        <v>33</v>
      </c>
      <c r="B84" s="61" t="s">
        <v>168</v>
      </c>
      <c r="C84" s="61" t="s">
        <v>168</v>
      </c>
      <c r="D84" s="61" t="s">
        <v>169</v>
      </c>
      <c r="E84" s="61" t="s">
        <v>170</v>
      </c>
      <c r="F84" s="61" t="s">
        <v>38</v>
      </c>
      <c r="G84" s="61" t="s">
        <v>54</v>
      </c>
      <c r="H84" s="61" t="s">
        <v>49</v>
      </c>
      <c r="I84" s="63" t="s">
        <v>50</v>
      </c>
      <c r="J84" s="22"/>
      <c r="K84" s="22"/>
      <c r="L84" s="22"/>
      <c r="M84" s="22"/>
      <c r="N84" s="22"/>
      <c r="O84" s="22"/>
      <c r="P84" s="22" t="s">
        <v>4</v>
      </c>
      <c r="Q84" s="24"/>
      <c r="R84" s="24"/>
      <c r="S84" s="46"/>
      <c r="T84" s="59"/>
      <c r="U84" s="59"/>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7"/>
      <c r="BK84" s="7"/>
      <c r="BL84" s="7"/>
      <c r="BM84" s="7"/>
      <c r="BN84" s="7"/>
      <c r="BO84" s="7"/>
    </row>
    <row r="85" spans="1:67" s="10" customFormat="1" ht="36.75" customHeight="1" thickBot="1">
      <c r="A85" s="62"/>
      <c r="B85" s="62"/>
      <c r="C85" s="62"/>
      <c r="D85" s="62"/>
      <c r="E85" s="62"/>
      <c r="F85" s="62"/>
      <c r="G85" s="62"/>
      <c r="H85" s="62"/>
      <c r="I85" s="64"/>
      <c r="J85" s="21"/>
      <c r="K85" s="21"/>
      <c r="L85" s="21"/>
      <c r="M85" s="21"/>
      <c r="N85" s="21"/>
      <c r="O85" s="21"/>
      <c r="P85" s="23"/>
      <c r="Q85" s="23"/>
      <c r="R85" s="23"/>
      <c r="S85" s="47"/>
      <c r="T85" s="59"/>
      <c r="U85" s="59"/>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5"/>
      <c r="BK85" s="15"/>
      <c r="BL85" s="15"/>
      <c r="BM85" s="15"/>
      <c r="BN85" s="15"/>
      <c r="BO85" s="15"/>
    </row>
    <row r="86" spans="1:67" s="10" customFormat="1" ht="36.75" customHeight="1">
      <c r="A86" s="61" t="s">
        <v>33</v>
      </c>
      <c r="B86" s="61" t="s">
        <v>168</v>
      </c>
      <c r="C86" s="61" t="s">
        <v>168</v>
      </c>
      <c r="D86" s="61" t="s">
        <v>171</v>
      </c>
      <c r="E86" s="61" t="s">
        <v>172</v>
      </c>
      <c r="F86" s="61" t="s">
        <v>38</v>
      </c>
      <c r="G86" s="61" t="s">
        <v>54</v>
      </c>
      <c r="H86" s="61" t="s">
        <v>49</v>
      </c>
      <c r="I86" s="63" t="s">
        <v>50</v>
      </c>
      <c r="J86" s="22"/>
      <c r="K86" s="22"/>
      <c r="L86" s="22"/>
      <c r="M86" s="22"/>
      <c r="N86" s="22"/>
      <c r="O86" s="22"/>
      <c r="P86" s="22" t="s">
        <v>4</v>
      </c>
      <c r="Q86" s="24"/>
      <c r="R86" s="24"/>
      <c r="S86" s="46"/>
      <c r="T86" s="59"/>
      <c r="U86" s="59"/>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5"/>
      <c r="BK86" s="15"/>
      <c r="BL86" s="15"/>
      <c r="BM86" s="15"/>
      <c r="BN86" s="15"/>
      <c r="BO86" s="15"/>
    </row>
    <row r="87" spans="1:67" s="10" customFormat="1" ht="36.75" customHeight="1" thickBot="1">
      <c r="A87" s="62"/>
      <c r="B87" s="62"/>
      <c r="C87" s="62"/>
      <c r="D87" s="62"/>
      <c r="E87" s="62"/>
      <c r="F87" s="62"/>
      <c r="G87" s="62"/>
      <c r="H87" s="62"/>
      <c r="I87" s="64"/>
      <c r="J87" s="21"/>
      <c r="K87" s="21"/>
      <c r="L87" s="21"/>
      <c r="M87" s="21"/>
      <c r="N87" s="21"/>
      <c r="O87" s="21"/>
      <c r="P87" s="23"/>
      <c r="Q87" s="23"/>
      <c r="R87" s="23"/>
      <c r="S87" s="47"/>
      <c r="T87" s="59"/>
      <c r="U87" s="59"/>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5"/>
      <c r="BK87" s="15"/>
      <c r="BL87" s="15"/>
      <c r="BM87" s="15"/>
      <c r="BN87" s="15"/>
      <c r="BO87" s="15"/>
    </row>
    <row r="88" spans="1:67" s="17" customFormat="1" ht="36.75" customHeight="1">
      <c r="A88" s="61" t="s">
        <v>173</v>
      </c>
      <c r="B88" s="61" t="s">
        <v>174</v>
      </c>
      <c r="C88" s="61" t="s">
        <v>175</v>
      </c>
      <c r="D88" s="61" t="s">
        <v>176</v>
      </c>
      <c r="E88" s="61" t="s">
        <v>177</v>
      </c>
      <c r="F88" s="61" t="s">
        <v>38</v>
      </c>
      <c r="G88" s="61" t="s">
        <v>54</v>
      </c>
      <c r="H88" s="61" t="s">
        <v>178</v>
      </c>
      <c r="I88" s="63" t="s">
        <v>179</v>
      </c>
      <c r="J88" s="22"/>
      <c r="K88" s="22"/>
      <c r="L88" s="22"/>
      <c r="M88" s="22"/>
      <c r="N88" s="22"/>
      <c r="O88" s="22"/>
      <c r="P88" s="22"/>
      <c r="Q88" s="24"/>
      <c r="R88" s="24"/>
      <c r="S88" s="46" t="s">
        <v>4</v>
      </c>
      <c r="T88" s="59"/>
      <c r="U88" s="59"/>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8"/>
      <c r="BK88" s="8"/>
      <c r="BL88" s="8"/>
      <c r="BM88" s="8"/>
      <c r="BN88" s="8"/>
      <c r="BO88" s="8"/>
    </row>
    <row r="89" spans="1:67" s="17" customFormat="1" ht="36.75" customHeight="1" thickBot="1">
      <c r="A89" s="62"/>
      <c r="B89" s="62"/>
      <c r="C89" s="62"/>
      <c r="D89" s="62"/>
      <c r="E89" s="62"/>
      <c r="F89" s="62"/>
      <c r="G89" s="62"/>
      <c r="H89" s="62"/>
      <c r="I89" s="64"/>
      <c r="J89" s="21"/>
      <c r="K89" s="21"/>
      <c r="L89" s="21"/>
      <c r="M89" s="21"/>
      <c r="N89" s="21"/>
      <c r="O89" s="21"/>
      <c r="P89" s="23"/>
      <c r="Q89" s="23"/>
      <c r="R89" s="23"/>
      <c r="S89" s="47"/>
      <c r="T89" s="59"/>
      <c r="U89" s="59"/>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8"/>
      <c r="BK89" s="8"/>
      <c r="BL89" s="8"/>
      <c r="BM89" s="8"/>
      <c r="BN89" s="8"/>
      <c r="BO89" s="8"/>
    </row>
    <row r="90" spans="1:67" s="17" customFormat="1" ht="36.75" customHeight="1">
      <c r="A90" s="61" t="s">
        <v>173</v>
      </c>
      <c r="B90" s="61" t="s">
        <v>174</v>
      </c>
      <c r="C90" s="61" t="s">
        <v>175</v>
      </c>
      <c r="D90" s="61" t="s">
        <v>180</v>
      </c>
      <c r="E90" s="61" t="s">
        <v>181</v>
      </c>
      <c r="F90" s="61" t="s">
        <v>57</v>
      </c>
      <c r="G90" s="61" t="s">
        <v>182</v>
      </c>
      <c r="H90" s="61" t="s">
        <v>49</v>
      </c>
      <c r="I90" s="63" t="s">
        <v>183</v>
      </c>
      <c r="J90" s="22" t="s">
        <v>4</v>
      </c>
      <c r="K90" s="22"/>
      <c r="L90" s="22"/>
      <c r="M90" s="22" t="s">
        <v>4</v>
      </c>
      <c r="N90" s="22"/>
      <c r="O90" s="22"/>
      <c r="P90" s="22" t="s">
        <v>4</v>
      </c>
      <c r="Q90" s="24"/>
      <c r="R90" s="24"/>
      <c r="S90" s="46" t="s">
        <v>4</v>
      </c>
      <c r="T90" s="59"/>
      <c r="U90" s="60" t="s">
        <v>184</v>
      </c>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8"/>
      <c r="BK90" s="8"/>
      <c r="BL90" s="8"/>
      <c r="BM90" s="8"/>
      <c r="BN90" s="8"/>
      <c r="BO90" s="8"/>
    </row>
    <row r="91" spans="1:67" s="16" customFormat="1" ht="36.75" customHeight="1">
      <c r="A91" s="62"/>
      <c r="B91" s="62"/>
      <c r="C91" s="62"/>
      <c r="D91" s="62"/>
      <c r="E91" s="62"/>
      <c r="F91" s="62"/>
      <c r="G91" s="62"/>
      <c r="H91" s="62"/>
      <c r="I91" s="64"/>
      <c r="J91" s="21" t="s">
        <v>6</v>
      </c>
      <c r="K91" s="21"/>
      <c r="L91" s="21"/>
      <c r="M91" s="21" t="s">
        <v>6</v>
      </c>
      <c r="N91" s="21"/>
      <c r="O91" s="21"/>
      <c r="P91" s="23"/>
      <c r="Q91" s="23"/>
      <c r="R91" s="23"/>
      <c r="S91" s="47"/>
      <c r="T91" s="59"/>
      <c r="U91" s="59"/>
    </row>
    <row r="92" spans="1:67" s="16" customFormat="1" ht="36.75" customHeight="1">
      <c r="A92" s="61" t="s">
        <v>173</v>
      </c>
      <c r="B92" s="61" t="s">
        <v>185</v>
      </c>
      <c r="C92" s="61" t="s">
        <v>185</v>
      </c>
      <c r="D92" s="61" t="s">
        <v>186</v>
      </c>
      <c r="E92" s="61" t="s">
        <v>187</v>
      </c>
      <c r="F92" s="61" t="s">
        <v>115</v>
      </c>
      <c r="G92" s="61" t="s">
        <v>188</v>
      </c>
      <c r="H92" s="61" t="s">
        <v>49</v>
      </c>
      <c r="I92" s="63" t="s">
        <v>50</v>
      </c>
      <c r="J92" s="22"/>
      <c r="K92" s="22"/>
      <c r="L92" s="22"/>
      <c r="M92" s="22" t="s">
        <v>4</v>
      </c>
      <c r="N92" s="22"/>
      <c r="O92" s="22"/>
      <c r="P92" s="22"/>
      <c r="Q92" s="24"/>
      <c r="R92" s="24"/>
      <c r="S92" s="46" t="s">
        <v>4</v>
      </c>
      <c r="T92" s="59"/>
      <c r="U92" s="60" t="s">
        <v>163</v>
      </c>
    </row>
    <row r="93" spans="1:67" s="16" customFormat="1" ht="36.75" customHeight="1">
      <c r="A93" s="62"/>
      <c r="B93" s="62"/>
      <c r="C93" s="62"/>
      <c r="D93" s="62"/>
      <c r="E93" s="62"/>
      <c r="F93" s="62"/>
      <c r="G93" s="62"/>
      <c r="H93" s="62"/>
      <c r="I93" s="64"/>
      <c r="J93" s="21"/>
      <c r="K93" s="21"/>
      <c r="L93" s="21"/>
      <c r="M93" s="21" t="s">
        <v>6</v>
      </c>
      <c r="N93" s="21"/>
      <c r="O93" s="21"/>
      <c r="P93" s="23"/>
      <c r="Q93" s="23"/>
      <c r="R93" s="23"/>
      <c r="S93" s="47"/>
      <c r="T93" s="59"/>
      <c r="U93" s="59"/>
    </row>
    <row r="94" spans="1:67" s="16" customFormat="1" ht="36.75" customHeight="1">
      <c r="A94" s="61" t="s">
        <v>173</v>
      </c>
      <c r="B94" s="61" t="s">
        <v>185</v>
      </c>
      <c r="C94" s="61" t="s">
        <v>185</v>
      </c>
      <c r="D94" s="61" t="s">
        <v>189</v>
      </c>
      <c r="E94" s="61" t="s">
        <v>190</v>
      </c>
      <c r="F94" s="61" t="s">
        <v>57</v>
      </c>
      <c r="G94" s="61" t="s">
        <v>39</v>
      </c>
      <c r="H94" s="61" t="s">
        <v>49</v>
      </c>
      <c r="I94" s="63" t="s">
        <v>50</v>
      </c>
      <c r="J94" s="22" t="s">
        <v>4</v>
      </c>
      <c r="K94" s="22"/>
      <c r="L94" s="22"/>
      <c r="M94" s="22" t="s">
        <v>4</v>
      </c>
      <c r="N94" s="22"/>
      <c r="O94" s="22"/>
      <c r="P94" s="22" t="s">
        <v>4</v>
      </c>
      <c r="Q94" s="24"/>
      <c r="R94" s="24"/>
      <c r="S94" s="46" t="s">
        <v>4</v>
      </c>
      <c r="T94" s="59"/>
      <c r="U94" s="60" t="s">
        <v>191</v>
      </c>
    </row>
    <row r="95" spans="1:67" s="17" customFormat="1" ht="36.75" customHeight="1">
      <c r="A95" s="62"/>
      <c r="B95" s="62"/>
      <c r="C95" s="62"/>
      <c r="D95" s="62"/>
      <c r="E95" s="62"/>
      <c r="F95" s="62"/>
      <c r="G95" s="62"/>
      <c r="H95" s="62"/>
      <c r="I95" s="64"/>
      <c r="J95" s="21" t="s">
        <v>6</v>
      </c>
      <c r="K95" s="21"/>
      <c r="L95" s="21"/>
      <c r="M95" s="21" t="s">
        <v>6</v>
      </c>
      <c r="N95" s="21"/>
      <c r="O95" s="21"/>
      <c r="P95" s="23" t="s">
        <v>6</v>
      </c>
      <c r="Q95" s="23"/>
      <c r="R95" s="23"/>
      <c r="S95" s="47"/>
      <c r="T95" s="59"/>
      <c r="U95" s="59"/>
    </row>
    <row r="96" spans="1:67" s="16" customFormat="1" ht="36.75" customHeight="1">
      <c r="A96" s="61" t="s">
        <v>173</v>
      </c>
      <c r="B96" s="61" t="s">
        <v>192</v>
      </c>
      <c r="C96" s="61" t="s">
        <v>192</v>
      </c>
      <c r="D96" s="61" t="s">
        <v>193</v>
      </c>
      <c r="E96" s="61" t="s">
        <v>194</v>
      </c>
      <c r="F96" s="61" t="s">
        <v>57</v>
      </c>
      <c r="G96" s="61" t="s">
        <v>39</v>
      </c>
      <c r="H96" s="61" t="s">
        <v>49</v>
      </c>
      <c r="I96" s="63" t="s">
        <v>50</v>
      </c>
      <c r="J96" s="22" t="s">
        <v>4</v>
      </c>
      <c r="K96" s="22"/>
      <c r="L96" s="22"/>
      <c r="M96" s="22" t="s">
        <v>4</v>
      </c>
      <c r="N96" s="22"/>
      <c r="O96" s="22"/>
      <c r="P96" s="22" t="s">
        <v>4</v>
      </c>
      <c r="Q96" s="24"/>
      <c r="R96" s="24"/>
      <c r="S96" s="22" t="s">
        <v>4</v>
      </c>
      <c r="U96" s="60" t="s">
        <v>184</v>
      </c>
    </row>
    <row r="97" spans="1:21" s="17" customFormat="1" ht="36.75" customHeight="1">
      <c r="A97" s="62"/>
      <c r="B97" s="62"/>
      <c r="C97" s="62"/>
      <c r="D97" s="62"/>
      <c r="E97" s="62"/>
      <c r="F97" s="62"/>
      <c r="G97" s="62"/>
      <c r="H97" s="62"/>
      <c r="I97" s="64"/>
      <c r="J97" s="21" t="s">
        <v>6</v>
      </c>
      <c r="K97" s="21"/>
      <c r="L97" s="21"/>
      <c r="M97" s="21" t="s">
        <v>6</v>
      </c>
      <c r="N97" s="21"/>
      <c r="O97" s="21"/>
      <c r="P97" s="21" t="s">
        <v>6</v>
      </c>
      <c r="Q97" s="21"/>
      <c r="R97" s="21"/>
      <c r="S97" s="21"/>
      <c r="U97" s="59"/>
    </row>
    <row r="98" spans="1:21" s="17" customFormat="1" ht="36.75" customHeight="1">
      <c r="I98" s="31" t="s">
        <v>195</v>
      </c>
      <c r="J98" s="31" t="s">
        <v>21</v>
      </c>
      <c r="K98" s="31" t="s">
        <v>22</v>
      </c>
      <c r="L98" s="31" t="s">
        <v>23</v>
      </c>
      <c r="M98" s="31" t="s">
        <v>24</v>
      </c>
      <c r="N98" s="28" t="s">
        <v>25</v>
      </c>
      <c r="O98" s="28" t="s">
        <v>26</v>
      </c>
      <c r="P98" s="28" t="s">
        <v>27</v>
      </c>
      <c r="Q98" s="28" t="s">
        <v>28</v>
      </c>
      <c r="R98" s="28" t="s">
        <v>29</v>
      </c>
      <c r="S98" s="38" t="s">
        <v>30</v>
      </c>
      <c r="T98" s="48" t="s">
        <v>196</v>
      </c>
    </row>
    <row r="99" spans="1:21" s="17" customFormat="1" ht="15">
      <c r="I99" s="42" t="s">
        <v>4</v>
      </c>
      <c r="J99" s="35">
        <f>COUNTIF(J14:J97,"P")</f>
        <v>10</v>
      </c>
      <c r="K99" s="35">
        <f t="shared" ref="K99:L99" si="0">COUNTIF(K14:K97,"P")</f>
        <v>5</v>
      </c>
      <c r="L99" s="35">
        <f t="shared" si="0"/>
        <v>4</v>
      </c>
      <c r="M99" s="35">
        <f>COUNTIF(M14:M97,"P")</f>
        <v>17</v>
      </c>
      <c r="N99" s="29">
        <f t="shared" ref="N99:S99" si="1">COUNTIF(N14:N97,"P")</f>
        <v>7</v>
      </c>
      <c r="O99" s="29">
        <f t="shared" si="1"/>
        <v>7</v>
      </c>
      <c r="P99" s="29">
        <f t="shared" si="1"/>
        <v>12</v>
      </c>
      <c r="Q99" s="29">
        <f t="shared" si="1"/>
        <v>6</v>
      </c>
      <c r="R99" s="29">
        <f t="shared" si="1"/>
        <v>7</v>
      </c>
      <c r="S99" s="29">
        <f t="shared" si="1"/>
        <v>22</v>
      </c>
      <c r="T99" s="25">
        <f>SUM(J99:S99)</f>
        <v>97</v>
      </c>
    </row>
    <row r="100" spans="1:21" s="17" customFormat="1" ht="15">
      <c r="I100" s="39" t="s">
        <v>6</v>
      </c>
      <c r="J100" s="35">
        <f>COUNTIF(J14:J97,"E")</f>
        <v>10</v>
      </c>
      <c r="K100" s="35">
        <f t="shared" ref="K100:L100" si="2">COUNTIF(K14:K97,"E")</f>
        <v>5</v>
      </c>
      <c r="L100" s="35">
        <f t="shared" si="2"/>
        <v>4</v>
      </c>
      <c r="M100" s="35">
        <f t="shared" ref="M100:S100" si="3">COUNTIF(M14:M97,"E")</f>
        <v>17</v>
      </c>
      <c r="N100" s="29">
        <f t="shared" si="3"/>
        <v>7</v>
      </c>
      <c r="O100" s="29">
        <f t="shared" si="3"/>
        <v>6</v>
      </c>
      <c r="P100" s="29">
        <f t="shared" si="3"/>
        <v>3</v>
      </c>
      <c r="Q100" s="29">
        <f t="shared" si="3"/>
        <v>1</v>
      </c>
      <c r="R100" s="29">
        <f t="shared" si="3"/>
        <v>0</v>
      </c>
      <c r="S100" s="29">
        <f t="shared" si="3"/>
        <v>3</v>
      </c>
      <c r="T100" s="25">
        <f>SUM(J100:S100)</f>
        <v>56</v>
      </c>
    </row>
    <row r="101" spans="1:21" s="17" customFormat="1" ht="15">
      <c r="I101" s="40" t="s">
        <v>8</v>
      </c>
      <c r="J101" s="36">
        <f>COUNTIF(J14:J97,"R")</f>
        <v>0</v>
      </c>
      <c r="K101" s="36">
        <f t="shared" ref="K101:L101" si="4">COUNTIF(K14:K97,"R")</f>
        <v>0</v>
      </c>
      <c r="L101" s="36">
        <f t="shared" si="4"/>
        <v>0</v>
      </c>
      <c r="M101" s="36">
        <f t="shared" ref="M101:S101" si="5">COUNTIF(M14:M97,"R")</f>
        <v>0</v>
      </c>
      <c r="N101" s="36">
        <f t="shared" si="5"/>
        <v>0</v>
      </c>
      <c r="O101" s="36">
        <f t="shared" si="5"/>
        <v>0</v>
      </c>
      <c r="P101" s="36">
        <f t="shared" si="5"/>
        <v>0</v>
      </c>
      <c r="Q101" s="36">
        <f t="shared" si="5"/>
        <v>0</v>
      </c>
      <c r="R101" s="36">
        <f t="shared" si="5"/>
        <v>0</v>
      </c>
      <c r="S101" s="36">
        <f t="shared" si="5"/>
        <v>0</v>
      </c>
      <c r="T101" s="25">
        <f>SUM(J101:S101)</f>
        <v>0</v>
      </c>
    </row>
    <row r="102" spans="1:21" s="17" customFormat="1" ht="15">
      <c r="I102" s="41" t="s">
        <v>10</v>
      </c>
      <c r="J102" s="36">
        <f>COUNTIF(J14:J97,"R")</f>
        <v>0</v>
      </c>
      <c r="K102" s="36">
        <f>COUNTIF(K14:K97,"N")</f>
        <v>0</v>
      </c>
      <c r="L102" s="36">
        <f t="shared" ref="L102:N102" si="6">COUNTIF(L14:L97,"N")</f>
        <v>0</v>
      </c>
      <c r="M102" s="36">
        <f t="shared" si="6"/>
        <v>0</v>
      </c>
      <c r="N102" s="36">
        <f t="shared" si="6"/>
        <v>0</v>
      </c>
      <c r="O102" s="36">
        <f>COUNTIF(O14:O97,"N")</f>
        <v>0</v>
      </c>
      <c r="P102" s="36">
        <f t="shared" ref="P102:S102" si="7">COUNTIF(P14:P97,"R")</f>
        <v>0</v>
      </c>
      <c r="Q102" s="36">
        <f t="shared" si="7"/>
        <v>0</v>
      </c>
      <c r="R102" s="36">
        <f t="shared" si="7"/>
        <v>0</v>
      </c>
      <c r="S102" s="36">
        <f t="shared" si="7"/>
        <v>0</v>
      </c>
      <c r="T102" s="30">
        <f>SUM(J102:S102)</f>
        <v>0</v>
      </c>
    </row>
    <row r="103" spans="1:21" s="17" customFormat="1">
      <c r="J103" s="27">
        <f>(J100)/((J99+J101+J102))</f>
        <v>1</v>
      </c>
      <c r="K103" s="27">
        <f t="shared" ref="K103:T103" si="8">(K100)/((K99+K101+K102))</f>
        <v>1</v>
      </c>
      <c r="L103" s="27">
        <f t="shared" si="8"/>
        <v>1</v>
      </c>
      <c r="M103" s="27">
        <f t="shared" si="8"/>
        <v>1</v>
      </c>
      <c r="N103" s="27">
        <f t="shared" si="8"/>
        <v>1</v>
      </c>
      <c r="O103" s="27">
        <f t="shared" si="8"/>
        <v>0.8571428571428571</v>
      </c>
      <c r="P103" s="27">
        <f t="shared" si="8"/>
        <v>0.25</v>
      </c>
      <c r="Q103" s="27">
        <f t="shared" si="8"/>
        <v>0.16666666666666666</v>
      </c>
      <c r="R103" s="27">
        <f t="shared" si="8"/>
        <v>0</v>
      </c>
      <c r="S103" s="27">
        <f t="shared" si="8"/>
        <v>0.13636363636363635</v>
      </c>
      <c r="T103" s="54">
        <f t="shared" si="8"/>
        <v>0.57731958762886593</v>
      </c>
    </row>
    <row r="104" spans="1:21" s="16" customFormat="1">
      <c r="K104" s="16" t="s">
        <v>197</v>
      </c>
    </row>
    <row r="105" spans="1:21" s="6" customFormat="1" ht="15">
      <c r="J105" s="32"/>
      <c r="K105" s="32"/>
      <c r="L105" s="32"/>
    </row>
    <row r="106" spans="1:21" s="6" customFormat="1" ht="15">
      <c r="J106" s="42" t="s">
        <v>4</v>
      </c>
      <c r="K106" s="43" t="s">
        <v>5</v>
      </c>
      <c r="L106" s="33"/>
    </row>
    <row r="107" spans="1:21" s="6" customFormat="1" ht="15">
      <c r="J107" s="39" t="s">
        <v>6</v>
      </c>
      <c r="K107" s="43" t="s">
        <v>7</v>
      </c>
      <c r="L107" s="33"/>
    </row>
    <row r="108" spans="1:21" s="6" customFormat="1" ht="15">
      <c r="J108" s="40" t="s">
        <v>8</v>
      </c>
      <c r="K108" s="43" t="s">
        <v>9</v>
      </c>
      <c r="L108" s="33"/>
    </row>
    <row r="109" spans="1:21" s="6" customFormat="1" ht="15">
      <c r="J109" s="41" t="s">
        <v>10</v>
      </c>
      <c r="K109" s="43" t="s">
        <v>11</v>
      </c>
      <c r="L109" s="34"/>
    </row>
    <row r="110" spans="1:21" s="6" customFormat="1" ht="15">
      <c r="J110" s="32"/>
      <c r="K110" s="32"/>
      <c r="L110" s="32"/>
      <c r="M110" s="32"/>
      <c r="N110" s="32"/>
    </row>
    <row r="111" spans="1:21" s="6" customFormat="1">
      <c r="K111" s="53">
        <f>0/5</f>
        <v>0</v>
      </c>
    </row>
    <row r="112" spans="1:21"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pans="22:33" s="6" customFormat="1"/>
    <row r="130" spans="22:33" s="6" customFormat="1"/>
    <row r="131" spans="22:33" s="6" customFormat="1"/>
    <row r="132" spans="22:33" s="6" customFormat="1"/>
    <row r="133" spans="22:33" s="6" customFormat="1"/>
    <row r="134" spans="22:33" s="6" customFormat="1"/>
    <row r="135" spans="22:33" s="6" customFormat="1"/>
    <row r="136" spans="22:33" s="6" customFormat="1"/>
    <row r="137" spans="22:33" s="1" customFormat="1">
      <c r="V137" s="5"/>
      <c r="W137" s="5"/>
      <c r="X137" s="5"/>
      <c r="Y137" s="5"/>
      <c r="Z137" s="5"/>
      <c r="AA137" s="5"/>
      <c r="AB137" s="5"/>
      <c r="AC137" s="5"/>
      <c r="AD137" s="5"/>
      <c r="AE137" s="5"/>
      <c r="AF137" s="5"/>
      <c r="AG137" s="5"/>
    </row>
    <row r="138" spans="22:33" s="1" customFormat="1">
      <c r="V138" s="5"/>
      <c r="W138" s="5"/>
      <c r="X138" s="5"/>
      <c r="Y138" s="5"/>
      <c r="Z138" s="5"/>
      <c r="AA138" s="5"/>
      <c r="AB138" s="5"/>
      <c r="AC138" s="5"/>
      <c r="AD138" s="5"/>
      <c r="AE138" s="5"/>
      <c r="AF138" s="5"/>
      <c r="AG138" s="5"/>
    </row>
    <row r="139" spans="22:33" s="1" customFormat="1">
      <c r="V139" s="5"/>
      <c r="W139" s="5"/>
      <c r="X139" s="5"/>
      <c r="Y139" s="5"/>
      <c r="Z139" s="5"/>
      <c r="AA139" s="5"/>
      <c r="AB139" s="5"/>
      <c r="AC139" s="5"/>
      <c r="AD139" s="5"/>
      <c r="AE139" s="5"/>
      <c r="AF139" s="5"/>
      <c r="AG139" s="5"/>
    </row>
    <row r="140" spans="22:33" s="1" customFormat="1">
      <c r="V140" s="5"/>
      <c r="W140" s="5"/>
      <c r="X140" s="5"/>
      <c r="Y140" s="5"/>
      <c r="Z140" s="5"/>
      <c r="AA140" s="5"/>
      <c r="AB140" s="5"/>
      <c r="AC140" s="5"/>
      <c r="AD140" s="5"/>
      <c r="AE140" s="5"/>
      <c r="AF140" s="5"/>
      <c r="AG140" s="5"/>
    </row>
    <row r="141" spans="22:33" s="1" customFormat="1">
      <c r="V141" s="5"/>
      <c r="W141" s="5"/>
      <c r="X141" s="5"/>
      <c r="Y141" s="5"/>
      <c r="Z141" s="5"/>
      <c r="AA141" s="5"/>
      <c r="AB141" s="5"/>
      <c r="AC141" s="5"/>
      <c r="AD141" s="5"/>
      <c r="AE141" s="5"/>
      <c r="AF141" s="5"/>
      <c r="AG141" s="5"/>
    </row>
    <row r="142" spans="22:33" s="1" customFormat="1">
      <c r="V142" s="5"/>
      <c r="W142" s="5"/>
      <c r="X142" s="5"/>
      <c r="Y142" s="5"/>
      <c r="Z142" s="5"/>
      <c r="AA142" s="5"/>
      <c r="AB142" s="5"/>
      <c r="AC142" s="5"/>
      <c r="AD142" s="5"/>
      <c r="AE142" s="5"/>
      <c r="AF142" s="5"/>
      <c r="AG142" s="5"/>
    </row>
    <row r="143" spans="22:33" s="1" customFormat="1">
      <c r="V143" s="5"/>
      <c r="W143" s="5"/>
      <c r="X143" s="5"/>
      <c r="Y143" s="5"/>
      <c r="Z143" s="5"/>
      <c r="AA143" s="5"/>
      <c r="AB143" s="5"/>
      <c r="AC143" s="5"/>
      <c r="AD143" s="5"/>
      <c r="AE143" s="5"/>
      <c r="AF143" s="5"/>
      <c r="AG143" s="5"/>
    </row>
    <row r="144" spans="22:33" s="1" customFormat="1">
      <c r="V144" s="5"/>
      <c r="W144" s="5"/>
      <c r="X144" s="5"/>
      <c r="Y144" s="5"/>
      <c r="Z144" s="5"/>
      <c r="AA144" s="5"/>
      <c r="AB144" s="5"/>
      <c r="AC144" s="5"/>
      <c r="AD144" s="5"/>
      <c r="AE144" s="5"/>
      <c r="AF144" s="5"/>
      <c r="AG144" s="5"/>
    </row>
    <row r="145" spans="22:33" s="1" customFormat="1">
      <c r="V145" s="5"/>
      <c r="W145" s="5"/>
      <c r="X145" s="5"/>
      <c r="Y145" s="5"/>
      <c r="Z145" s="5"/>
      <c r="AA145" s="5"/>
      <c r="AB145" s="5"/>
      <c r="AC145" s="5"/>
      <c r="AD145" s="5"/>
      <c r="AE145" s="5"/>
      <c r="AF145" s="5"/>
      <c r="AG145" s="5"/>
    </row>
    <row r="146" spans="22:33" s="1" customFormat="1">
      <c r="V146" s="5"/>
      <c r="W146" s="5"/>
      <c r="X146" s="5"/>
      <c r="Y146" s="5"/>
      <c r="Z146" s="5"/>
      <c r="AA146" s="5"/>
      <c r="AB146" s="5"/>
      <c r="AC146" s="5"/>
      <c r="AD146" s="5"/>
      <c r="AE146" s="5"/>
      <c r="AF146" s="5"/>
      <c r="AG146" s="5"/>
    </row>
    <row r="147" spans="22:33" s="1" customFormat="1">
      <c r="V147" s="5"/>
      <c r="W147" s="5"/>
      <c r="X147" s="5"/>
      <c r="Y147" s="5"/>
      <c r="Z147" s="5"/>
      <c r="AA147" s="5"/>
      <c r="AB147" s="5"/>
      <c r="AC147" s="5"/>
      <c r="AD147" s="5"/>
      <c r="AE147" s="5"/>
      <c r="AF147" s="5"/>
      <c r="AG147" s="5"/>
    </row>
    <row r="148" spans="22:33" s="1" customFormat="1">
      <c r="V148" s="5"/>
      <c r="W148" s="5"/>
      <c r="X148" s="5"/>
      <c r="Y148" s="5"/>
      <c r="Z148" s="5"/>
      <c r="AA148" s="5"/>
      <c r="AB148" s="5"/>
      <c r="AC148" s="5"/>
      <c r="AD148" s="5"/>
      <c r="AE148" s="5"/>
      <c r="AF148" s="5"/>
      <c r="AG148" s="5"/>
    </row>
    <row r="149" spans="22:33" s="1" customFormat="1">
      <c r="V149" s="5"/>
      <c r="W149" s="5"/>
      <c r="X149" s="5"/>
      <c r="Y149" s="5"/>
      <c r="Z149" s="5"/>
      <c r="AA149" s="5"/>
      <c r="AB149" s="5"/>
      <c r="AC149" s="5"/>
      <c r="AD149" s="5"/>
      <c r="AE149" s="5"/>
      <c r="AF149" s="5"/>
      <c r="AG149" s="5"/>
    </row>
    <row r="150" spans="22:33" s="1" customFormat="1">
      <c r="V150" s="5"/>
      <c r="W150" s="5"/>
      <c r="X150" s="5"/>
      <c r="Y150" s="5"/>
      <c r="Z150" s="5"/>
      <c r="AA150" s="5"/>
      <c r="AB150" s="5"/>
      <c r="AC150" s="5"/>
      <c r="AD150" s="5"/>
      <c r="AE150" s="5"/>
      <c r="AF150" s="5"/>
      <c r="AG150" s="5"/>
    </row>
    <row r="151" spans="22:33" s="1" customFormat="1">
      <c r="V151" s="5"/>
      <c r="W151" s="5"/>
      <c r="X151" s="5"/>
      <c r="Y151" s="5"/>
      <c r="Z151" s="5"/>
      <c r="AA151" s="5"/>
      <c r="AB151" s="5"/>
      <c r="AC151" s="5"/>
      <c r="AD151" s="5"/>
      <c r="AE151" s="5"/>
      <c r="AF151" s="5"/>
      <c r="AG151" s="5"/>
    </row>
    <row r="152" spans="22:33" s="1" customFormat="1">
      <c r="V152" s="5"/>
      <c r="W152" s="5"/>
      <c r="X152" s="5"/>
      <c r="Y152" s="5"/>
      <c r="Z152" s="5"/>
      <c r="AA152" s="5"/>
      <c r="AB152" s="5"/>
      <c r="AC152" s="5"/>
      <c r="AD152" s="5"/>
      <c r="AE152" s="5"/>
      <c r="AF152" s="5"/>
      <c r="AG152" s="5"/>
    </row>
    <row r="153" spans="22:33" s="1" customFormat="1">
      <c r="V153" s="5"/>
      <c r="W153" s="5"/>
      <c r="X153" s="5"/>
      <c r="Y153" s="5"/>
      <c r="Z153" s="5"/>
      <c r="AA153" s="5"/>
      <c r="AB153" s="5"/>
      <c r="AC153" s="5"/>
      <c r="AD153" s="5"/>
      <c r="AE153" s="5"/>
      <c r="AF153" s="5"/>
      <c r="AG153" s="5"/>
    </row>
    <row r="154" spans="22:33" s="1" customFormat="1">
      <c r="V154" s="5"/>
      <c r="W154" s="5"/>
      <c r="X154" s="5"/>
      <c r="Y154" s="5"/>
      <c r="Z154" s="5"/>
      <c r="AA154" s="5"/>
      <c r="AB154" s="5"/>
      <c r="AC154" s="5"/>
      <c r="AD154" s="5"/>
      <c r="AE154" s="5"/>
      <c r="AF154" s="5"/>
      <c r="AG154" s="5"/>
    </row>
    <row r="155" spans="22:33" s="1" customFormat="1">
      <c r="V155" s="5"/>
      <c r="W155" s="5"/>
      <c r="X155" s="5"/>
      <c r="Y155" s="5"/>
      <c r="Z155" s="5"/>
      <c r="AA155" s="5"/>
      <c r="AB155" s="5"/>
      <c r="AC155" s="5"/>
      <c r="AD155" s="5"/>
      <c r="AE155" s="5"/>
      <c r="AF155" s="5"/>
      <c r="AG155" s="5"/>
    </row>
    <row r="156" spans="22:33" s="1" customFormat="1">
      <c r="V156" s="5"/>
      <c r="W156" s="5"/>
      <c r="X156" s="5"/>
      <c r="Y156" s="5"/>
      <c r="Z156" s="5"/>
      <c r="AA156" s="5"/>
      <c r="AB156" s="5"/>
      <c r="AC156" s="5"/>
      <c r="AD156" s="5"/>
      <c r="AE156" s="5"/>
      <c r="AF156" s="5"/>
      <c r="AG156" s="5"/>
    </row>
    <row r="157" spans="22:33" s="1" customFormat="1">
      <c r="V157" s="5"/>
      <c r="W157" s="5"/>
      <c r="X157" s="5"/>
      <c r="Y157" s="5"/>
      <c r="Z157" s="5"/>
      <c r="AA157" s="5"/>
      <c r="AB157" s="5"/>
      <c r="AC157" s="5"/>
      <c r="AD157" s="5"/>
      <c r="AE157" s="5"/>
      <c r="AF157" s="5"/>
      <c r="AG157" s="5"/>
    </row>
    <row r="158" spans="22:33" s="1" customFormat="1">
      <c r="V158" s="5"/>
      <c r="W158" s="5"/>
      <c r="X158" s="5"/>
      <c r="Y158" s="5"/>
      <c r="Z158" s="5"/>
      <c r="AA158" s="5"/>
      <c r="AB158" s="5"/>
      <c r="AC158" s="5"/>
      <c r="AD158" s="5"/>
      <c r="AE158" s="5"/>
      <c r="AF158" s="5"/>
      <c r="AG158" s="5"/>
    </row>
    <row r="159" spans="22:33" s="1" customFormat="1">
      <c r="V159" s="5"/>
      <c r="W159" s="5"/>
      <c r="X159" s="5"/>
      <c r="Y159" s="5"/>
      <c r="Z159" s="5"/>
      <c r="AA159" s="5"/>
      <c r="AB159" s="5"/>
      <c r="AC159" s="5"/>
      <c r="AD159" s="5"/>
      <c r="AE159" s="5"/>
      <c r="AF159" s="5"/>
      <c r="AG159" s="5"/>
    </row>
    <row r="160" spans="22:33" s="1" customFormat="1">
      <c r="V160" s="5"/>
      <c r="W160" s="5"/>
      <c r="X160" s="5"/>
      <c r="Y160" s="5"/>
      <c r="Z160" s="5"/>
      <c r="AA160" s="5"/>
      <c r="AB160" s="5"/>
      <c r="AC160" s="5"/>
      <c r="AD160" s="5"/>
      <c r="AE160" s="5"/>
      <c r="AF160" s="5"/>
      <c r="AG160" s="5"/>
    </row>
    <row r="161" spans="22:33" s="1" customFormat="1">
      <c r="V161" s="5"/>
      <c r="W161" s="5"/>
      <c r="X161" s="5"/>
      <c r="Y161" s="5"/>
      <c r="Z161" s="5"/>
      <c r="AA161" s="5"/>
      <c r="AB161" s="5"/>
      <c r="AC161" s="5"/>
      <c r="AD161" s="5"/>
      <c r="AE161" s="5"/>
      <c r="AF161" s="5"/>
      <c r="AG161" s="5"/>
    </row>
    <row r="162" spans="22:33" s="1" customFormat="1">
      <c r="V162" s="5"/>
      <c r="W162" s="5"/>
      <c r="X162" s="5"/>
      <c r="Y162" s="5"/>
      <c r="Z162" s="5"/>
      <c r="AA162" s="5"/>
      <c r="AB162" s="5"/>
      <c r="AC162" s="5"/>
      <c r="AD162" s="5"/>
      <c r="AE162" s="5"/>
      <c r="AF162" s="5"/>
      <c r="AG162" s="5"/>
    </row>
    <row r="163" spans="22:33" s="1" customFormat="1">
      <c r="V163" s="5"/>
      <c r="W163" s="5"/>
      <c r="X163" s="5"/>
      <c r="Y163" s="5"/>
      <c r="Z163" s="5"/>
      <c r="AA163" s="5"/>
      <c r="AB163" s="5"/>
      <c r="AC163" s="5"/>
      <c r="AD163" s="5"/>
      <c r="AE163" s="5"/>
      <c r="AF163" s="5"/>
      <c r="AG163" s="5"/>
    </row>
    <row r="164" spans="22:33" s="1" customFormat="1">
      <c r="V164" s="5"/>
      <c r="W164" s="5"/>
      <c r="X164" s="5"/>
      <c r="Y164" s="5"/>
      <c r="Z164" s="5"/>
      <c r="AA164" s="5"/>
      <c r="AB164" s="5"/>
      <c r="AC164" s="5"/>
      <c r="AD164" s="5"/>
      <c r="AE164" s="5"/>
      <c r="AF164" s="5"/>
      <c r="AG164" s="5"/>
    </row>
    <row r="165" spans="22:33" s="1" customFormat="1">
      <c r="V165" s="5"/>
      <c r="W165" s="5"/>
      <c r="X165" s="5"/>
      <c r="Y165" s="5"/>
      <c r="Z165" s="5"/>
      <c r="AA165" s="5"/>
      <c r="AB165" s="5"/>
      <c r="AC165" s="5"/>
      <c r="AD165" s="5"/>
      <c r="AE165" s="5"/>
      <c r="AF165" s="5"/>
      <c r="AG165" s="5"/>
    </row>
    <row r="166" spans="22:33" s="1" customFormat="1">
      <c r="V166" s="5"/>
      <c r="W166" s="5"/>
      <c r="X166" s="5"/>
      <c r="Y166" s="5"/>
      <c r="Z166" s="5"/>
      <c r="AA166" s="5"/>
      <c r="AB166" s="5"/>
      <c r="AC166" s="5"/>
      <c r="AD166" s="5"/>
      <c r="AE166" s="5"/>
      <c r="AF166" s="5"/>
      <c r="AG166" s="5"/>
    </row>
    <row r="167" spans="22:33" s="1" customFormat="1">
      <c r="V167" s="5"/>
      <c r="W167" s="5"/>
      <c r="X167" s="5"/>
      <c r="Y167" s="5"/>
      <c r="Z167" s="5"/>
      <c r="AA167" s="5"/>
      <c r="AB167" s="5"/>
      <c r="AC167" s="5"/>
      <c r="AD167" s="5"/>
      <c r="AE167" s="5"/>
      <c r="AF167" s="5"/>
      <c r="AG167" s="5"/>
    </row>
    <row r="168" spans="22:33" s="1" customFormat="1">
      <c r="V168" s="5"/>
      <c r="W168" s="5"/>
      <c r="X168" s="5"/>
      <c r="Y168" s="5"/>
      <c r="Z168" s="5"/>
      <c r="AA168" s="5"/>
      <c r="AB168" s="5"/>
      <c r="AC168" s="5"/>
      <c r="AD168" s="5"/>
      <c r="AE168" s="5"/>
      <c r="AF168" s="5"/>
      <c r="AG168" s="5"/>
    </row>
    <row r="169" spans="22:33" s="1" customFormat="1">
      <c r="V169" s="5"/>
      <c r="W169" s="5"/>
      <c r="X169" s="5"/>
      <c r="Y169" s="5"/>
      <c r="Z169" s="5"/>
      <c r="AA169" s="5"/>
      <c r="AB169" s="5"/>
      <c r="AC169" s="5"/>
      <c r="AD169" s="5"/>
      <c r="AE169" s="5"/>
      <c r="AF169" s="5"/>
      <c r="AG169" s="5"/>
    </row>
    <row r="170" spans="22:33" s="1" customFormat="1">
      <c r="V170" s="5"/>
      <c r="W170" s="5"/>
      <c r="X170" s="5"/>
      <c r="Y170" s="5"/>
      <c r="Z170" s="5"/>
      <c r="AA170" s="5"/>
      <c r="AB170" s="5"/>
      <c r="AC170" s="5"/>
      <c r="AD170" s="5"/>
      <c r="AE170" s="5"/>
      <c r="AF170" s="5"/>
      <c r="AG170" s="5"/>
    </row>
    <row r="171" spans="22:33" s="1" customFormat="1">
      <c r="V171" s="5"/>
      <c r="W171" s="5"/>
      <c r="X171" s="5"/>
      <c r="Y171" s="5"/>
      <c r="Z171" s="5"/>
      <c r="AA171" s="5"/>
      <c r="AB171" s="5"/>
      <c r="AC171" s="5"/>
      <c r="AD171" s="5"/>
      <c r="AE171" s="5"/>
      <c r="AF171" s="5"/>
      <c r="AG171" s="5"/>
    </row>
    <row r="172" spans="22:33" s="1" customFormat="1">
      <c r="V172" s="5"/>
      <c r="W172" s="5"/>
      <c r="X172" s="5"/>
      <c r="Y172" s="5"/>
      <c r="Z172" s="5"/>
      <c r="AA172" s="5"/>
      <c r="AB172" s="5"/>
      <c r="AC172" s="5"/>
      <c r="AD172" s="5"/>
      <c r="AE172" s="5"/>
      <c r="AF172" s="5"/>
      <c r="AG172" s="5"/>
    </row>
    <row r="173" spans="22:33" s="1" customFormat="1">
      <c r="V173" s="5"/>
      <c r="W173" s="5"/>
      <c r="X173" s="5"/>
      <c r="Y173" s="5"/>
      <c r="Z173" s="5"/>
      <c r="AA173" s="5"/>
      <c r="AB173" s="5"/>
      <c r="AC173" s="5"/>
      <c r="AD173" s="5"/>
      <c r="AE173" s="5"/>
      <c r="AF173" s="5"/>
      <c r="AG173" s="5"/>
    </row>
    <row r="174" spans="22:33" s="1" customFormat="1">
      <c r="V174" s="5"/>
      <c r="W174" s="5"/>
      <c r="X174" s="5"/>
      <c r="Y174" s="5"/>
      <c r="Z174" s="5"/>
      <c r="AA174" s="5"/>
      <c r="AB174" s="5"/>
      <c r="AC174" s="5"/>
      <c r="AD174" s="5"/>
      <c r="AE174" s="5"/>
      <c r="AF174" s="5"/>
      <c r="AG174" s="5"/>
    </row>
    <row r="175" spans="22:33" s="1" customFormat="1">
      <c r="V175" s="5"/>
      <c r="W175" s="5"/>
      <c r="X175" s="5"/>
      <c r="Y175" s="5"/>
      <c r="Z175" s="5"/>
      <c r="AA175" s="5"/>
      <c r="AB175" s="5"/>
      <c r="AC175" s="5"/>
      <c r="AD175" s="5"/>
      <c r="AE175" s="5"/>
      <c r="AF175" s="5"/>
      <c r="AG175" s="5"/>
    </row>
    <row r="176" spans="22:33" s="1" customFormat="1">
      <c r="V176" s="5"/>
      <c r="W176" s="5"/>
      <c r="X176" s="5"/>
      <c r="Y176" s="5"/>
      <c r="Z176" s="5"/>
      <c r="AA176" s="5"/>
      <c r="AB176" s="5"/>
      <c r="AC176" s="5"/>
      <c r="AD176" s="5"/>
      <c r="AE176" s="5"/>
      <c r="AF176" s="5"/>
      <c r="AG176" s="5"/>
    </row>
    <row r="177" spans="22:33" s="1" customFormat="1">
      <c r="V177" s="5"/>
      <c r="W177" s="5"/>
      <c r="X177" s="5"/>
      <c r="Y177" s="5"/>
      <c r="Z177" s="5"/>
      <c r="AA177" s="5"/>
      <c r="AB177" s="5"/>
      <c r="AC177" s="5"/>
      <c r="AD177" s="5"/>
      <c r="AE177" s="5"/>
      <c r="AF177" s="5"/>
      <c r="AG177" s="5"/>
    </row>
    <row r="178" spans="22:33" s="1" customFormat="1">
      <c r="V178" s="5"/>
      <c r="W178" s="5"/>
      <c r="X178" s="5"/>
      <c r="Y178" s="5"/>
      <c r="Z178" s="5"/>
      <c r="AA178" s="5"/>
      <c r="AB178" s="5"/>
      <c r="AC178" s="5"/>
      <c r="AD178" s="5"/>
      <c r="AE178" s="5"/>
      <c r="AF178" s="5"/>
      <c r="AG178" s="5"/>
    </row>
    <row r="179" spans="22:33" s="1" customFormat="1">
      <c r="V179" s="5"/>
      <c r="W179" s="5"/>
      <c r="X179" s="5"/>
      <c r="Y179" s="5"/>
      <c r="Z179" s="5"/>
      <c r="AA179" s="5"/>
      <c r="AB179" s="5"/>
      <c r="AC179" s="5"/>
      <c r="AD179" s="5"/>
      <c r="AE179" s="5"/>
      <c r="AF179" s="5"/>
      <c r="AG179" s="5"/>
    </row>
    <row r="180" spans="22:33" s="1" customFormat="1">
      <c r="V180" s="5"/>
      <c r="W180" s="5"/>
      <c r="X180" s="5"/>
      <c r="Y180" s="5"/>
      <c r="Z180" s="5"/>
      <c r="AA180" s="5"/>
      <c r="AB180" s="5"/>
      <c r="AC180" s="5"/>
      <c r="AD180" s="5"/>
      <c r="AE180" s="5"/>
      <c r="AF180" s="5"/>
      <c r="AG180" s="5"/>
    </row>
    <row r="181" spans="22:33" s="1" customFormat="1">
      <c r="V181" s="5"/>
      <c r="W181" s="5"/>
      <c r="X181" s="5"/>
      <c r="Y181" s="5"/>
      <c r="Z181" s="5"/>
      <c r="AA181" s="5"/>
      <c r="AB181" s="5"/>
      <c r="AC181" s="5"/>
      <c r="AD181" s="5"/>
      <c r="AE181" s="5"/>
      <c r="AF181" s="5"/>
      <c r="AG181" s="5"/>
    </row>
    <row r="182" spans="22:33" s="1" customFormat="1">
      <c r="V182" s="5"/>
      <c r="W182" s="5"/>
      <c r="X182" s="5"/>
      <c r="Y182" s="5"/>
      <c r="Z182" s="5"/>
      <c r="AA182" s="5"/>
      <c r="AB182" s="5"/>
      <c r="AC182" s="5"/>
      <c r="AD182" s="5"/>
      <c r="AE182" s="5"/>
      <c r="AF182" s="5"/>
      <c r="AG182" s="5"/>
    </row>
    <row r="183" spans="22:33" s="1" customFormat="1">
      <c r="V183" s="5"/>
      <c r="W183" s="5"/>
      <c r="X183" s="5"/>
      <c r="Y183" s="5"/>
      <c r="Z183" s="5"/>
      <c r="AA183" s="5"/>
      <c r="AB183" s="5"/>
      <c r="AC183" s="5"/>
      <c r="AD183" s="5"/>
      <c r="AE183" s="5"/>
      <c r="AF183" s="5"/>
      <c r="AG183" s="5"/>
    </row>
    <row r="184" spans="22:33" s="1" customFormat="1">
      <c r="V184" s="5"/>
      <c r="W184" s="5"/>
      <c r="X184" s="5"/>
      <c r="Y184" s="5"/>
      <c r="Z184" s="5"/>
      <c r="AA184" s="5"/>
      <c r="AB184" s="5"/>
      <c r="AC184" s="5"/>
      <c r="AD184" s="5"/>
      <c r="AE184" s="5"/>
      <c r="AF184" s="5"/>
      <c r="AG184" s="5"/>
    </row>
    <row r="185" spans="22:33" s="1" customFormat="1">
      <c r="V185" s="5"/>
      <c r="W185" s="5"/>
      <c r="X185" s="5"/>
      <c r="Y185" s="5"/>
      <c r="Z185" s="5"/>
      <c r="AA185" s="5"/>
      <c r="AB185" s="5"/>
      <c r="AC185" s="5"/>
      <c r="AD185" s="5"/>
      <c r="AE185" s="5"/>
      <c r="AF185" s="5"/>
      <c r="AG185" s="5"/>
    </row>
    <row r="186" spans="22:33" s="1" customFormat="1">
      <c r="V186" s="5"/>
      <c r="W186" s="5"/>
      <c r="X186" s="5"/>
      <c r="Y186" s="5"/>
      <c r="Z186" s="5"/>
      <c r="AA186" s="5"/>
      <c r="AB186" s="5"/>
      <c r="AC186" s="5"/>
      <c r="AD186" s="5"/>
      <c r="AE186" s="5"/>
      <c r="AF186" s="5"/>
      <c r="AG186" s="5"/>
    </row>
    <row r="187" spans="22:33" s="1" customFormat="1">
      <c r="V187" s="5"/>
      <c r="W187" s="5"/>
      <c r="X187" s="5"/>
      <c r="Y187" s="5"/>
      <c r="Z187" s="5"/>
      <c r="AA187" s="5"/>
      <c r="AB187" s="5"/>
      <c r="AC187" s="5"/>
      <c r="AD187" s="5"/>
      <c r="AE187" s="5"/>
      <c r="AF187" s="5"/>
      <c r="AG187" s="5"/>
    </row>
    <row r="188" spans="22:33" s="1" customFormat="1">
      <c r="V188" s="5"/>
      <c r="W188" s="5"/>
      <c r="X188" s="5"/>
      <c r="Y188" s="5"/>
      <c r="Z188" s="5"/>
      <c r="AA188" s="5"/>
      <c r="AB188" s="5"/>
      <c r="AC188" s="5"/>
      <c r="AD188" s="5"/>
      <c r="AE188" s="5"/>
      <c r="AF188" s="5"/>
      <c r="AG188" s="5"/>
    </row>
    <row r="189" spans="22:33" s="1" customFormat="1">
      <c r="V189" s="5"/>
      <c r="W189" s="5"/>
      <c r="X189" s="5"/>
      <c r="Y189" s="5"/>
      <c r="Z189" s="5"/>
      <c r="AA189" s="5"/>
      <c r="AB189" s="5"/>
      <c r="AC189" s="5"/>
      <c r="AD189" s="5"/>
      <c r="AE189" s="5"/>
      <c r="AF189" s="5"/>
      <c r="AG189" s="5"/>
    </row>
    <row r="190" spans="22:33" s="1" customFormat="1">
      <c r="V190" s="5"/>
      <c r="W190" s="5"/>
      <c r="X190" s="5"/>
      <c r="Y190" s="5"/>
      <c r="Z190" s="5"/>
      <c r="AA190" s="5"/>
      <c r="AB190" s="5"/>
      <c r="AC190" s="5"/>
      <c r="AD190" s="5"/>
      <c r="AE190" s="5"/>
      <c r="AF190" s="5"/>
      <c r="AG190" s="5"/>
    </row>
    <row r="191" spans="22:33" s="1" customFormat="1">
      <c r="V191" s="5"/>
      <c r="W191" s="5"/>
      <c r="X191" s="5"/>
      <c r="Y191" s="5"/>
      <c r="Z191" s="5"/>
      <c r="AA191" s="5"/>
      <c r="AB191" s="5"/>
      <c r="AC191" s="5"/>
      <c r="AD191" s="5"/>
      <c r="AE191" s="5"/>
      <c r="AF191" s="5"/>
      <c r="AG191" s="5"/>
    </row>
    <row r="192" spans="22:33" s="1" customFormat="1">
      <c r="V192" s="5"/>
      <c r="W192" s="5"/>
      <c r="X192" s="5"/>
      <c r="Y192" s="5"/>
      <c r="Z192" s="5"/>
      <c r="AA192" s="5"/>
      <c r="AB192" s="5"/>
      <c r="AC192" s="5"/>
      <c r="AD192" s="5"/>
      <c r="AE192" s="5"/>
      <c r="AF192" s="5"/>
      <c r="AG192" s="5"/>
    </row>
    <row r="193" spans="22:33" s="1" customFormat="1">
      <c r="V193" s="5"/>
      <c r="W193" s="5"/>
      <c r="X193" s="5"/>
      <c r="Y193" s="5"/>
      <c r="Z193" s="5"/>
      <c r="AA193" s="5"/>
      <c r="AB193" s="5"/>
      <c r="AC193" s="5"/>
      <c r="AD193" s="5"/>
      <c r="AE193" s="5"/>
      <c r="AF193" s="5"/>
      <c r="AG193" s="5"/>
    </row>
    <row r="194" spans="22:33" s="1" customFormat="1">
      <c r="V194" s="5"/>
      <c r="W194" s="5"/>
      <c r="X194" s="5"/>
      <c r="Y194" s="5"/>
      <c r="Z194" s="5"/>
      <c r="AA194" s="5"/>
      <c r="AB194" s="5"/>
      <c r="AC194" s="5"/>
      <c r="AD194" s="5"/>
      <c r="AE194" s="5"/>
      <c r="AF194" s="5"/>
      <c r="AG194" s="5"/>
    </row>
    <row r="195" spans="22:33" s="1" customFormat="1">
      <c r="V195" s="5"/>
      <c r="W195" s="5"/>
      <c r="X195" s="5"/>
      <c r="Y195" s="5"/>
      <c r="Z195" s="5"/>
      <c r="AA195" s="5"/>
      <c r="AB195" s="5"/>
      <c r="AC195" s="5"/>
      <c r="AD195" s="5"/>
      <c r="AE195" s="5"/>
      <c r="AF195" s="5"/>
      <c r="AG195" s="5"/>
    </row>
    <row r="196" spans="22:33" s="1" customFormat="1">
      <c r="V196" s="5"/>
      <c r="W196" s="5"/>
      <c r="X196" s="5"/>
      <c r="Y196" s="5"/>
      <c r="Z196" s="5"/>
      <c r="AA196" s="5"/>
      <c r="AB196" s="5"/>
      <c r="AC196" s="5"/>
      <c r="AD196" s="5"/>
      <c r="AE196" s="5"/>
      <c r="AF196" s="5"/>
      <c r="AG196" s="5"/>
    </row>
    <row r="197" spans="22:33" s="1" customFormat="1">
      <c r="V197" s="5"/>
      <c r="W197" s="5"/>
      <c r="X197" s="5"/>
      <c r="Y197" s="5"/>
      <c r="Z197" s="5"/>
      <c r="AA197" s="5"/>
      <c r="AB197" s="5"/>
      <c r="AC197" s="5"/>
      <c r="AD197" s="5"/>
      <c r="AE197" s="5"/>
      <c r="AF197" s="5"/>
      <c r="AG197" s="5"/>
    </row>
    <row r="198" spans="22:33" s="1" customFormat="1">
      <c r="V198" s="5"/>
      <c r="W198" s="5"/>
      <c r="X198" s="5"/>
      <c r="Y198" s="5"/>
      <c r="Z198" s="5"/>
      <c r="AA198" s="5"/>
      <c r="AB198" s="5"/>
      <c r="AC198" s="5"/>
      <c r="AD198" s="5"/>
      <c r="AE198" s="5"/>
      <c r="AF198" s="5"/>
      <c r="AG198" s="5"/>
    </row>
    <row r="199" spans="22:33" s="1" customFormat="1">
      <c r="V199" s="5"/>
      <c r="W199" s="5"/>
      <c r="X199" s="5"/>
      <c r="Y199" s="5"/>
      <c r="Z199" s="5"/>
      <c r="AA199" s="5"/>
      <c r="AB199" s="5"/>
      <c r="AC199" s="5"/>
      <c r="AD199" s="5"/>
      <c r="AE199" s="5"/>
      <c r="AF199" s="5"/>
      <c r="AG199" s="5"/>
    </row>
    <row r="200" spans="22:33" s="1" customFormat="1">
      <c r="V200" s="5"/>
      <c r="W200" s="5"/>
      <c r="X200" s="5"/>
      <c r="Y200" s="5"/>
      <c r="Z200" s="5"/>
      <c r="AA200" s="5"/>
      <c r="AB200" s="5"/>
      <c r="AC200" s="5"/>
      <c r="AD200" s="5"/>
      <c r="AE200" s="5"/>
      <c r="AF200" s="5"/>
      <c r="AG200" s="5"/>
    </row>
    <row r="201" spans="22:33" s="1" customFormat="1">
      <c r="V201" s="5"/>
      <c r="W201" s="5"/>
      <c r="X201" s="5"/>
      <c r="Y201" s="5"/>
      <c r="Z201" s="5"/>
      <c r="AA201" s="5"/>
      <c r="AB201" s="5"/>
      <c r="AC201" s="5"/>
      <c r="AD201" s="5"/>
      <c r="AE201" s="5"/>
      <c r="AF201" s="5"/>
      <c r="AG201" s="5"/>
    </row>
    <row r="202" spans="22:33" s="1" customFormat="1">
      <c r="V202" s="5"/>
      <c r="W202" s="5"/>
      <c r="X202" s="5"/>
      <c r="Y202" s="5"/>
      <c r="Z202" s="5"/>
      <c r="AA202" s="5"/>
      <c r="AB202" s="5"/>
      <c r="AC202" s="5"/>
      <c r="AD202" s="5"/>
      <c r="AE202" s="5"/>
      <c r="AF202" s="5"/>
      <c r="AG202" s="5"/>
    </row>
    <row r="203" spans="22:33" s="1" customFormat="1">
      <c r="V203" s="5"/>
      <c r="W203" s="5"/>
      <c r="X203" s="5"/>
      <c r="Y203" s="5"/>
      <c r="Z203" s="5"/>
      <c r="AA203" s="5"/>
      <c r="AB203" s="5"/>
      <c r="AC203" s="5"/>
      <c r="AD203" s="5"/>
      <c r="AE203" s="5"/>
      <c r="AF203" s="5"/>
      <c r="AG203" s="5"/>
    </row>
    <row r="204" spans="22:33" s="1" customFormat="1">
      <c r="V204" s="5"/>
      <c r="W204" s="5"/>
      <c r="X204" s="5"/>
      <c r="Y204" s="5"/>
      <c r="Z204" s="5"/>
      <c r="AA204" s="5"/>
      <c r="AB204" s="5"/>
      <c r="AC204" s="5"/>
      <c r="AD204" s="5"/>
      <c r="AE204" s="5"/>
      <c r="AF204" s="5"/>
      <c r="AG204" s="5"/>
    </row>
    <row r="205" spans="22:33" s="1" customFormat="1">
      <c r="V205" s="5"/>
      <c r="W205" s="5"/>
      <c r="X205" s="5"/>
      <c r="Y205" s="5"/>
      <c r="Z205" s="5"/>
      <c r="AA205" s="5"/>
      <c r="AB205" s="5"/>
      <c r="AC205" s="5"/>
      <c r="AD205" s="5"/>
      <c r="AE205" s="5"/>
      <c r="AF205" s="5"/>
      <c r="AG205" s="5"/>
    </row>
    <row r="206" spans="22:33" s="1" customFormat="1">
      <c r="V206" s="5"/>
      <c r="W206" s="5"/>
      <c r="X206" s="5"/>
      <c r="Y206" s="5"/>
      <c r="Z206" s="5"/>
      <c r="AA206" s="5"/>
      <c r="AB206" s="5"/>
      <c r="AC206" s="5"/>
      <c r="AD206" s="5"/>
      <c r="AE206" s="5"/>
      <c r="AF206" s="5"/>
      <c r="AG206" s="5"/>
    </row>
    <row r="207" spans="22:33" s="1" customFormat="1">
      <c r="V207" s="5"/>
      <c r="W207" s="5"/>
      <c r="X207" s="5"/>
      <c r="Y207" s="5"/>
      <c r="Z207" s="5"/>
      <c r="AA207" s="5"/>
      <c r="AB207" s="5"/>
      <c r="AC207" s="5"/>
      <c r="AD207" s="5"/>
      <c r="AE207" s="5"/>
      <c r="AF207" s="5"/>
      <c r="AG207" s="5"/>
    </row>
    <row r="208" spans="22:33" s="1" customFormat="1">
      <c r="V208" s="5"/>
      <c r="W208" s="5"/>
      <c r="X208" s="5"/>
      <c r="Y208" s="5"/>
      <c r="Z208" s="5"/>
      <c r="AA208" s="5"/>
      <c r="AB208" s="5"/>
      <c r="AC208" s="5"/>
      <c r="AD208" s="5"/>
      <c r="AE208" s="5"/>
      <c r="AF208" s="5"/>
      <c r="AG208" s="5"/>
    </row>
    <row r="209" spans="22:33" s="1" customFormat="1">
      <c r="V209" s="5"/>
      <c r="W209" s="5"/>
      <c r="X209" s="5"/>
      <c r="Y209" s="5"/>
      <c r="Z209" s="5"/>
      <c r="AA209" s="5"/>
      <c r="AB209" s="5"/>
      <c r="AC209" s="5"/>
      <c r="AD209" s="5"/>
      <c r="AE209" s="5"/>
      <c r="AF209" s="5"/>
      <c r="AG209" s="5"/>
    </row>
    <row r="210" spans="22:33" s="1" customFormat="1">
      <c r="V210" s="5"/>
      <c r="W210" s="5"/>
      <c r="X210" s="5"/>
      <c r="Y210" s="5"/>
      <c r="Z210" s="5"/>
      <c r="AA210" s="5"/>
      <c r="AB210" s="5"/>
      <c r="AC210" s="5"/>
      <c r="AD210" s="5"/>
      <c r="AE210" s="5"/>
      <c r="AF210" s="5"/>
      <c r="AG210" s="5"/>
    </row>
    <row r="211" spans="22:33" s="1" customFormat="1">
      <c r="V211" s="5"/>
      <c r="W211" s="5"/>
      <c r="X211" s="5"/>
      <c r="Y211" s="5"/>
      <c r="Z211" s="5"/>
      <c r="AA211" s="5"/>
      <c r="AB211" s="5"/>
      <c r="AC211" s="5"/>
      <c r="AD211" s="5"/>
      <c r="AE211" s="5"/>
      <c r="AF211" s="5"/>
      <c r="AG211" s="5"/>
    </row>
    <row r="212" spans="22:33" s="1" customFormat="1">
      <c r="V212" s="5"/>
      <c r="W212" s="5"/>
      <c r="X212" s="5"/>
      <c r="Y212" s="5"/>
      <c r="Z212" s="5"/>
      <c r="AA212" s="5"/>
      <c r="AB212" s="5"/>
      <c r="AC212" s="5"/>
      <c r="AD212" s="5"/>
      <c r="AE212" s="5"/>
      <c r="AF212" s="5"/>
      <c r="AG212" s="5"/>
    </row>
    <row r="213" spans="22:33" s="1" customFormat="1">
      <c r="V213" s="5"/>
      <c r="W213" s="5"/>
      <c r="X213" s="5"/>
      <c r="Y213" s="5"/>
      <c r="Z213" s="5"/>
      <c r="AA213" s="5"/>
      <c r="AB213" s="5"/>
      <c r="AC213" s="5"/>
      <c r="AD213" s="5"/>
      <c r="AE213" s="5"/>
      <c r="AF213" s="5"/>
      <c r="AG213" s="5"/>
    </row>
    <row r="214" spans="22:33" s="1" customFormat="1">
      <c r="V214" s="5"/>
      <c r="W214" s="5"/>
      <c r="X214" s="5"/>
      <c r="Y214" s="5"/>
      <c r="Z214" s="5"/>
      <c r="AA214" s="5"/>
      <c r="AB214" s="5"/>
      <c r="AC214" s="5"/>
      <c r="AD214" s="5"/>
      <c r="AE214" s="5"/>
      <c r="AF214" s="5"/>
      <c r="AG214" s="5"/>
    </row>
    <row r="215" spans="22:33" s="1" customFormat="1">
      <c r="V215" s="5"/>
      <c r="W215" s="5"/>
      <c r="X215" s="5"/>
      <c r="Y215" s="5"/>
      <c r="Z215" s="5"/>
      <c r="AA215" s="5"/>
      <c r="AB215" s="5"/>
      <c r="AC215" s="5"/>
      <c r="AD215" s="5"/>
      <c r="AE215" s="5"/>
      <c r="AF215" s="5"/>
      <c r="AG215" s="5"/>
    </row>
    <row r="216" spans="22:33" s="1" customFormat="1">
      <c r="V216" s="5"/>
      <c r="W216" s="5"/>
      <c r="X216" s="5"/>
      <c r="Y216" s="5"/>
      <c r="Z216" s="5"/>
      <c r="AA216" s="5"/>
      <c r="AB216" s="5"/>
      <c r="AC216" s="5"/>
      <c r="AD216" s="5"/>
      <c r="AE216" s="5"/>
      <c r="AF216" s="5"/>
      <c r="AG216" s="5"/>
    </row>
    <row r="217" spans="22:33" s="1" customFormat="1">
      <c r="V217" s="5"/>
      <c r="W217" s="5"/>
      <c r="X217" s="5"/>
      <c r="Y217" s="5"/>
      <c r="Z217" s="5"/>
      <c r="AA217" s="5"/>
      <c r="AB217" s="5"/>
      <c r="AC217" s="5"/>
      <c r="AD217" s="5"/>
      <c r="AE217" s="5"/>
      <c r="AF217" s="5"/>
      <c r="AG217" s="5"/>
    </row>
    <row r="218" spans="22:33" s="1" customFormat="1">
      <c r="V218" s="5"/>
      <c r="W218" s="5"/>
      <c r="X218" s="5"/>
      <c r="Y218" s="5"/>
      <c r="Z218" s="5"/>
      <c r="AA218" s="5"/>
      <c r="AB218" s="5"/>
      <c r="AC218" s="5"/>
      <c r="AD218" s="5"/>
      <c r="AE218" s="5"/>
      <c r="AF218" s="5"/>
      <c r="AG218" s="5"/>
    </row>
    <row r="219" spans="22:33" s="1" customFormat="1">
      <c r="V219" s="5"/>
      <c r="W219" s="5"/>
      <c r="X219" s="5"/>
      <c r="Y219" s="5"/>
      <c r="Z219" s="5"/>
      <c r="AA219" s="5"/>
      <c r="AB219" s="5"/>
      <c r="AC219" s="5"/>
      <c r="AD219" s="5"/>
      <c r="AE219" s="5"/>
      <c r="AF219" s="5"/>
      <c r="AG219" s="5"/>
    </row>
    <row r="220" spans="22:33" s="1" customFormat="1">
      <c r="V220" s="5"/>
      <c r="W220" s="5"/>
      <c r="X220" s="5"/>
      <c r="Y220" s="5"/>
      <c r="Z220" s="5"/>
      <c r="AA220" s="5"/>
      <c r="AB220" s="5"/>
      <c r="AC220" s="5"/>
      <c r="AD220" s="5"/>
      <c r="AE220" s="5"/>
      <c r="AF220" s="5"/>
      <c r="AG220" s="5"/>
    </row>
  </sheetData>
  <autoFilter ref="A12:U101" xr:uid="{00000000-0001-0000-0000-000000000000}"/>
  <mergeCells count="486">
    <mergeCell ref="U88:U89"/>
    <mergeCell ref="U90:U91"/>
    <mergeCell ref="U92:U93"/>
    <mergeCell ref="U94:U95"/>
    <mergeCell ref="U70:U71"/>
    <mergeCell ref="U72:U73"/>
    <mergeCell ref="U74:U75"/>
    <mergeCell ref="U76:U77"/>
    <mergeCell ref="U78:U79"/>
    <mergeCell ref="U80:U81"/>
    <mergeCell ref="U82:U83"/>
    <mergeCell ref="U84:U85"/>
    <mergeCell ref="U86:U87"/>
    <mergeCell ref="U52:U53"/>
    <mergeCell ref="U54:U55"/>
    <mergeCell ref="U56:U57"/>
    <mergeCell ref="U58:U59"/>
    <mergeCell ref="U60:U61"/>
    <mergeCell ref="U62:U63"/>
    <mergeCell ref="U64:U65"/>
    <mergeCell ref="U66:U67"/>
    <mergeCell ref="U68:U69"/>
    <mergeCell ref="U12:U13"/>
    <mergeCell ref="U50:U51"/>
    <mergeCell ref="U14:U15"/>
    <mergeCell ref="U16:U17"/>
    <mergeCell ref="U18:U19"/>
    <mergeCell ref="U20:U21"/>
    <mergeCell ref="U22:U23"/>
    <mergeCell ref="U24:U25"/>
    <mergeCell ref="U26:U27"/>
    <mergeCell ref="U28:U29"/>
    <mergeCell ref="U30:U31"/>
    <mergeCell ref="U32:U33"/>
    <mergeCell ref="U34:U35"/>
    <mergeCell ref="U36:U37"/>
    <mergeCell ref="U38:U39"/>
    <mergeCell ref="U40:U41"/>
    <mergeCell ref="U42:U43"/>
    <mergeCell ref="U44:U45"/>
    <mergeCell ref="U46:U47"/>
    <mergeCell ref="U48:U49"/>
    <mergeCell ref="T30:T31"/>
    <mergeCell ref="T32:T33"/>
    <mergeCell ref="T14:T15"/>
    <mergeCell ref="C16:C17"/>
    <mergeCell ref="D16:D17"/>
    <mergeCell ref="E16:E17"/>
    <mergeCell ref="F16:F17"/>
    <mergeCell ref="J12:J13"/>
    <mergeCell ref="K12:K13"/>
    <mergeCell ref="L12:L13"/>
    <mergeCell ref="G16:G17"/>
    <mergeCell ref="H16:H17"/>
    <mergeCell ref="I16:I17"/>
    <mergeCell ref="S12:S13"/>
    <mergeCell ref="M12:M13"/>
    <mergeCell ref="N12:N13"/>
    <mergeCell ref="O12:O13"/>
    <mergeCell ref="P12:P13"/>
    <mergeCell ref="Q12:Q13"/>
    <mergeCell ref="R12:R13"/>
    <mergeCell ref="T62:T63"/>
    <mergeCell ref="T68:T69"/>
    <mergeCell ref="T70:T71"/>
    <mergeCell ref="T74:T75"/>
    <mergeCell ref="T64:T65"/>
    <mergeCell ref="T66:T67"/>
    <mergeCell ref="T36:T37"/>
    <mergeCell ref="T38:T39"/>
    <mergeCell ref="T16:T17"/>
    <mergeCell ref="T72:T73"/>
    <mergeCell ref="T42:T43"/>
    <mergeCell ref="T44:T45"/>
    <mergeCell ref="T46:T47"/>
    <mergeCell ref="T50:T51"/>
    <mergeCell ref="T52:T53"/>
    <mergeCell ref="T54:T55"/>
    <mergeCell ref="T58:T59"/>
    <mergeCell ref="T60:T61"/>
    <mergeCell ref="T48:T49"/>
    <mergeCell ref="T56:T57"/>
    <mergeCell ref="T34:T35"/>
    <mergeCell ref="T18:T19"/>
    <mergeCell ref="T20:T21"/>
    <mergeCell ref="T22:T23"/>
    <mergeCell ref="T40:T41"/>
    <mergeCell ref="T12:T13"/>
    <mergeCell ref="A14:A15"/>
    <mergeCell ref="B14:B15"/>
    <mergeCell ref="C14:C15"/>
    <mergeCell ref="D14:D15"/>
    <mergeCell ref="E14:E15"/>
    <mergeCell ref="F14:F15"/>
    <mergeCell ref="G14:G15"/>
    <mergeCell ref="H14:H15"/>
    <mergeCell ref="I14:I15"/>
    <mergeCell ref="A16:A17"/>
    <mergeCell ref="B16:B17"/>
    <mergeCell ref="I12:I13"/>
    <mergeCell ref="H12:H13"/>
    <mergeCell ref="G12:G13"/>
    <mergeCell ref="F12:F13"/>
    <mergeCell ref="E12:E13"/>
    <mergeCell ref="C12:C13"/>
    <mergeCell ref="D12:D13"/>
    <mergeCell ref="B12:B13"/>
    <mergeCell ref="T24:T25"/>
    <mergeCell ref="T26:T27"/>
    <mergeCell ref="T28:T29"/>
    <mergeCell ref="A18:A19"/>
    <mergeCell ref="B18:B19"/>
    <mergeCell ref="C18:C19"/>
    <mergeCell ref="D18:D19"/>
    <mergeCell ref="E18:E19"/>
    <mergeCell ref="F18:F19"/>
    <mergeCell ref="G18:G19"/>
    <mergeCell ref="H18:H19"/>
    <mergeCell ref="I18:I19"/>
    <mergeCell ref="A20:A21"/>
    <mergeCell ref="B20:B21"/>
    <mergeCell ref="C20:C21"/>
    <mergeCell ref="D20:D21"/>
    <mergeCell ref="E20:E21"/>
    <mergeCell ref="F20:F21"/>
    <mergeCell ref="G20:G21"/>
    <mergeCell ref="H20:H21"/>
    <mergeCell ref="I20:I21"/>
    <mergeCell ref="A22:A23"/>
    <mergeCell ref="B22:B23"/>
    <mergeCell ref="C22:C23"/>
    <mergeCell ref="D22:D23"/>
    <mergeCell ref="E22:E23"/>
    <mergeCell ref="F22:F23"/>
    <mergeCell ref="G22:G23"/>
    <mergeCell ref="H22:H23"/>
    <mergeCell ref="I22:I23"/>
    <mergeCell ref="A24:A25"/>
    <mergeCell ref="B24:B25"/>
    <mergeCell ref="C24:C25"/>
    <mergeCell ref="D24:D25"/>
    <mergeCell ref="E24:E25"/>
    <mergeCell ref="F24:F25"/>
    <mergeCell ref="G24:G25"/>
    <mergeCell ref="H24:H25"/>
    <mergeCell ref="I24:I25"/>
    <mergeCell ref="A26:A27"/>
    <mergeCell ref="B26:B27"/>
    <mergeCell ref="C26:C27"/>
    <mergeCell ref="D26:D27"/>
    <mergeCell ref="E26:E27"/>
    <mergeCell ref="F26:F27"/>
    <mergeCell ref="G26:G27"/>
    <mergeCell ref="H26:H27"/>
    <mergeCell ref="I26:I27"/>
    <mergeCell ref="A28:A29"/>
    <mergeCell ref="B28:B29"/>
    <mergeCell ref="C28:C29"/>
    <mergeCell ref="D28:D29"/>
    <mergeCell ref="E28:E29"/>
    <mergeCell ref="F28:F29"/>
    <mergeCell ref="G28:G29"/>
    <mergeCell ref="H28:H29"/>
    <mergeCell ref="I28:I29"/>
    <mergeCell ref="A30:A31"/>
    <mergeCell ref="B30:B31"/>
    <mergeCell ref="C30:C31"/>
    <mergeCell ref="D30:D31"/>
    <mergeCell ref="E30:E31"/>
    <mergeCell ref="F30:F31"/>
    <mergeCell ref="G30:G31"/>
    <mergeCell ref="H30:H31"/>
    <mergeCell ref="I30:I31"/>
    <mergeCell ref="A32:A33"/>
    <mergeCell ref="B32:B33"/>
    <mergeCell ref="C32:C33"/>
    <mergeCell ref="D32:D33"/>
    <mergeCell ref="E32:E33"/>
    <mergeCell ref="F32:F33"/>
    <mergeCell ref="G32:G33"/>
    <mergeCell ref="H32:H33"/>
    <mergeCell ref="I32:I33"/>
    <mergeCell ref="A34:A35"/>
    <mergeCell ref="B34:B35"/>
    <mergeCell ref="C34:C35"/>
    <mergeCell ref="D34:D35"/>
    <mergeCell ref="E34:E35"/>
    <mergeCell ref="F34:F35"/>
    <mergeCell ref="G34:G35"/>
    <mergeCell ref="H34:H35"/>
    <mergeCell ref="I34:I35"/>
    <mergeCell ref="A36:A37"/>
    <mergeCell ref="B36:B37"/>
    <mergeCell ref="C36:C37"/>
    <mergeCell ref="D36:D37"/>
    <mergeCell ref="E36:E37"/>
    <mergeCell ref="F36:F37"/>
    <mergeCell ref="G36:G37"/>
    <mergeCell ref="H36:H37"/>
    <mergeCell ref="I36:I37"/>
    <mergeCell ref="A38:A39"/>
    <mergeCell ref="B38:B39"/>
    <mergeCell ref="C38:C39"/>
    <mergeCell ref="D38:D39"/>
    <mergeCell ref="E38:E39"/>
    <mergeCell ref="F38:F39"/>
    <mergeCell ref="G38:G39"/>
    <mergeCell ref="H38:H39"/>
    <mergeCell ref="I38:I39"/>
    <mergeCell ref="A40:A41"/>
    <mergeCell ref="B40:B41"/>
    <mergeCell ref="C40:C41"/>
    <mergeCell ref="D40:D41"/>
    <mergeCell ref="E40:E41"/>
    <mergeCell ref="F40:F41"/>
    <mergeCell ref="G40:G41"/>
    <mergeCell ref="H40:H41"/>
    <mergeCell ref="I40:I41"/>
    <mergeCell ref="A42:A43"/>
    <mergeCell ref="B42:B43"/>
    <mergeCell ref="C42:C43"/>
    <mergeCell ref="D42:D43"/>
    <mergeCell ref="E42:E43"/>
    <mergeCell ref="F42:F43"/>
    <mergeCell ref="G42:G43"/>
    <mergeCell ref="H42:H43"/>
    <mergeCell ref="I42:I43"/>
    <mergeCell ref="A44:A45"/>
    <mergeCell ref="B44:B45"/>
    <mergeCell ref="C44:C45"/>
    <mergeCell ref="D44:D45"/>
    <mergeCell ref="E44:E45"/>
    <mergeCell ref="F44:F45"/>
    <mergeCell ref="G44:G45"/>
    <mergeCell ref="H44:H45"/>
    <mergeCell ref="I44:I45"/>
    <mergeCell ref="A46:A47"/>
    <mergeCell ref="B46:B47"/>
    <mergeCell ref="C46:C47"/>
    <mergeCell ref="D46:D47"/>
    <mergeCell ref="E46:E47"/>
    <mergeCell ref="F46:F47"/>
    <mergeCell ref="G46:G47"/>
    <mergeCell ref="H46:H47"/>
    <mergeCell ref="I46:I47"/>
    <mergeCell ref="A48:A49"/>
    <mergeCell ref="B48:B49"/>
    <mergeCell ref="C48:C49"/>
    <mergeCell ref="D48:D49"/>
    <mergeCell ref="E48:E49"/>
    <mergeCell ref="F48:F49"/>
    <mergeCell ref="G48:G49"/>
    <mergeCell ref="H48:H49"/>
    <mergeCell ref="I48:I49"/>
    <mergeCell ref="A50:A51"/>
    <mergeCell ref="B50:B51"/>
    <mergeCell ref="C50:C51"/>
    <mergeCell ref="D50:D51"/>
    <mergeCell ref="E50:E51"/>
    <mergeCell ref="F50:F51"/>
    <mergeCell ref="G50:G51"/>
    <mergeCell ref="H50:H51"/>
    <mergeCell ref="I50:I51"/>
    <mergeCell ref="A52:A53"/>
    <mergeCell ref="B52:B53"/>
    <mergeCell ref="C52:C53"/>
    <mergeCell ref="D52:D53"/>
    <mergeCell ref="E52:E53"/>
    <mergeCell ref="F52:F53"/>
    <mergeCell ref="G52:G53"/>
    <mergeCell ref="H52:H53"/>
    <mergeCell ref="I52:I53"/>
    <mergeCell ref="A54:A55"/>
    <mergeCell ref="B54:B55"/>
    <mergeCell ref="C54:C55"/>
    <mergeCell ref="D54:D55"/>
    <mergeCell ref="E54:E55"/>
    <mergeCell ref="F54:F55"/>
    <mergeCell ref="G54:G55"/>
    <mergeCell ref="H54:H55"/>
    <mergeCell ref="I54:I55"/>
    <mergeCell ref="A56:A57"/>
    <mergeCell ref="B56:B57"/>
    <mergeCell ref="C56:C57"/>
    <mergeCell ref="D56:D57"/>
    <mergeCell ref="E56:E57"/>
    <mergeCell ref="F56:F57"/>
    <mergeCell ref="G56:G57"/>
    <mergeCell ref="H56:H57"/>
    <mergeCell ref="I56:I57"/>
    <mergeCell ref="A58:A59"/>
    <mergeCell ref="B58:B59"/>
    <mergeCell ref="C58:C59"/>
    <mergeCell ref="D58:D59"/>
    <mergeCell ref="E58:E59"/>
    <mergeCell ref="F58:F59"/>
    <mergeCell ref="G58:G59"/>
    <mergeCell ref="H58:H59"/>
    <mergeCell ref="I58:I59"/>
    <mergeCell ref="A60:A61"/>
    <mergeCell ref="B60:B61"/>
    <mergeCell ref="C60:C61"/>
    <mergeCell ref="D60:D61"/>
    <mergeCell ref="E60:E61"/>
    <mergeCell ref="F60:F61"/>
    <mergeCell ref="G60:G61"/>
    <mergeCell ref="H60:H61"/>
    <mergeCell ref="I60:I61"/>
    <mergeCell ref="A62:A63"/>
    <mergeCell ref="B62:B63"/>
    <mergeCell ref="C62:C63"/>
    <mergeCell ref="D62:D63"/>
    <mergeCell ref="E62:E63"/>
    <mergeCell ref="F62:F63"/>
    <mergeCell ref="G62:G63"/>
    <mergeCell ref="H62:H63"/>
    <mergeCell ref="I62:I63"/>
    <mergeCell ref="A64:A65"/>
    <mergeCell ref="B64:B65"/>
    <mergeCell ref="C64:C65"/>
    <mergeCell ref="D64:D65"/>
    <mergeCell ref="E64:E65"/>
    <mergeCell ref="F64:F65"/>
    <mergeCell ref="G64:G65"/>
    <mergeCell ref="H64:H65"/>
    <mergeCell ref="I64:I65"/>
    <mergeCell ref="A66:A67"/>
    <mergeCell ref="B66:B67"/>
    <mergeCell ref="C66:C67"/>
    <mergeCell ref="D66:D67"/>
    <mergeCell ref="E66:E67"/>
    <mergeCell ref="F66:F67"/>
    <mergeCell ref="G66:G67"/>
    <mergeCell ref="H66:H67"/>
    <mergeCell ref="I66:I67"/>
    <mergeCell ref="A68:A69"/>
    <mergeCell ref="B68:B69"/>
    <mergeCell ref="C68:C69"/>
    <mergeCell ref="D68:D69"/>
    <mergeCell ref="E68:E69"/>
    <mergeCell ref="F68:F69"/>
    <mergeCell ref="G68:G69"/>
    <mergeCell ref="H68:H69"/>
    <mergeCell ref="I68:I69"/>
    <mergeCell ref="A70:A71"/>
    <mergeCell ref="B70:B71"/>
    <mergeCell ref="C70:C71"/>
    <mergeCell ref="D70:D71"/>
    <mergeCell ref="E70:E71"/>
    <mergeCell ref="F70:F71"/>
    <mergeCell ref="G70:G71"/>
    <mergeCell ref="H70:H71"/>
    <mergeCell ref="I70:I71"/>
    <mergeCell ref="A72:A73"/>
    <mergeCell ref="B72:B73"/>
    <mergeCell ref="C72:C73"/>
    <mergeCell ref="D72:D73"/>
    <mergeCell ref="E72:E73"/>
    <mergeCell ref="F72:F73"/>
    <mergeCell ref="G72:G73"/>
    <mergeCell ref="H72:H73"/>
    <mergeCell ref="I72:I73"/>
    <mergeCell ref="A74:A75"/>
    <mergeCell ref="B74:B75"/>
    <mergeCell ref="C74:C75"/>
    <mergeCell ref="D74:D75"/>
    <mergeCell ref="E74:E75"/>
    <mergeCell ref="F74:F75"/>
    <mergeCell ref="G74:G75"/>
    <mergeCell ref="H74:H75"/>
    <mergeCell ref="I74:I75"/>
    <mergeCell ref="A76:A77"/>
    <mergeCell ref="B76:B77"/>
    <mergeCell ref="C76:C77"/>
    <mergeCell ref="D76:D77"/>
    <mergeCell ref="E76:E77"/>
    <mergeCell ref="F76:F77"/>
    <mergeCell ref="G76:G77"/>
    <mergeCell ref="H76:H77"/>
    <mergeCell ref="I76:I77"/>
    <mergeCell ref="A78:A79"/>
    <mergeCell ref="B78:B79"/>
    <mergeCell ref="C78:C79"/>
    <mergeCell ref="D78:D79"/>
    <mergeCell ref="E78:E79"/>
    <mergeCell ref="F78:F79"/>
    <mergeCell ref="G78:G79"/>
    <mergeCell ref="H78:H79"/>
    <mergeCell ref="I78:I79"/>
    <mergeCell ref="A80:A81"/>
    <mergeCell ref="B80:B81"/>
    <mergeCell ref="C80:C81"/>
    <mergeCell ref="D80:D81"/>
    <mergeCell ref="E80:E81"/>
    <mergeCell ref="F80:F81"/>
    <mergeCell ref="G80:G81"/>
    <mergeCell ref="H80:H81"/>
    <mergeCell ref="I80:I81"/>
    <mergeCell ref="A82:A83"/>
    <mergeCell ref="B82:B83"/>
    <mergeCell ref="C82:C83"/>
    <mergeCell ref="D82:D83"/>
    <mergeCell ref="E82:E83"/>
    <mergeCell ref="F82:F83"/>
    <mergeCell ref="G82:G83"/>
    <mergeCell ref="H82:H83"/>
    <mergeCell ref="I82:I83"/>
    <mergeCell ref="A84:A85"/>
    <mergeCell ref="B84:B85"/>
    <mergeCell ref="C84:C85"/>
    <mergeCell ref="D84:D85"/>
    <mergeCell ref="E84:E85"/>
    <mergeCell ref="F84:F85"/>
    <mergeCell ref="G84:G85"/>
    <mergeCell ref="H84:H85"/>
    <mergeCell ref="I84:I85"/>
    <mergeCell ref="A86:A87"/>
    <mergeCell ref="B86:B87"/>
    <mergeCell ref="C86:C87"/>
    <mergeCell ref="D86:D87"/>
    <mergeCell ref="E86:E87"/>
    <mergeCell ref="F86:F87"/>
    <mergeCell ref="G86:G87"/>
    <mergeCell ref="H86:H87"/>
    <mergeCell ref="I86:I87"/>
    <mergeCell ref="A88:A89"/>
    <mergeCell ref="B88:B89"/>
    <mergeCell ref="C88:C89"/>
    <mergeCell ref="D88:D89"/>
    <mergeCell ref="E88:E89"/>
    <mergeCell ref="F88:F89"/>
    <mergeCell ref="G88:G89"/>
    <mergeCell ref="H88:H89"/>
    <mergeCell ref="I88:I89"/>
    <mergeCell ref="A90:A91"/>
    <mergeCell ref="B90:B91"/>
    <mergeCell ref="C90:C91"/>
    <mergeCell ref="D90:D91"/>
    <mergeCell ref="E90:E91"/>
    <mergeCell ref="F90:F91"/>
    <mergeCell ref="G90:G91"/>
    <mergeCell ref="H90:H91"/>
    <mergeCell ref="I90:I91"/>
    <mergeCell ref="A92:A93"/>
    <mergeCell ref="B92:B93"/>
    <mergeCell ref="C92:C93"/>
    <mergeCell ref="D92:D93"/>
    <mergeCell ref="E92:E93"/>
    <mergeCell ref="F92:F93"/>
    <mergeCell ref="G92:G93"/>
    <mergeCell ref="H92:H93"/>
    <mergeCell ref="I92:I93"/>
    <mergeCell ref="I94:I95"/>
    <mergeCell ref="T76:T77"/>
    <mergeCell ref="T78:T79"/>
    <mergeCell ref="T80:T81"/>
    <mergeCell ref="T82:T83"/>
    <mergeCell ref="T84:T85"/>
    <mergeCell ref="T86:T87"/>
    <mergeCell ref="T88:T89"/>
    <mergeCell ref="T90:T91"/>
    <mergeCell ref="T92:T93"/>
    <mergeCell ref="A2:A4"/>
    <mergeCell ref="B2:I2"/>
    <mergeCell ref="B3:I3"/>
    <mergeCell ref="B4:I4"/>
    <mergeCell ref="A12:A13"/>
    <mergeCell ref="T94:T95"/>
    <mergeCell ref="U96:U97"/>
    <mergeCell ref="A96:A97"/>
    <mergeCell ref="B96:B97"/>
    <mergeCell ref="C96:C97"/>
    <mergeCell ref="D96:D97"/>
    <mergeCell ref="E96:E97"/>
    <mergeCell ref="F96:F97"/>
    <mergeCell ref="G96:G97"/>
    <mergeCell ref="H96:H97"/>
    <mergeCell ref="I96:I97"/>
    <mergeCell ref="A94:A95"/>
    <mergeCell ref="B94:B95"/>
    <mergeCell ref="C94:C95"/>
    <mergeCell ref="D94:D95"/>
    <mergeCell ref="E94:E95"/>
    <mergeCell ref="F94:F95"/>
    <mergeCell ref="G94:G95"/>
    <mergeCell ref="H94:H95"/>
  </mergeCells>
  <conditionalFormatting sqref="A7">
    <cfRule type="cellIs" dxfId="10" priority="3" stopIfTrue="1" operator="equal">
      <formula>$J$106</formula>
    </cfRule>
  </conditionalFormatting>
  <conditionalFormatting sqref="A8">
    <cfRule type="cellIs" dxfId="9" priority="4" stopIfTrue="1" operator="equal">
      <formula>$J$107</formula>
    </cfRule>
  </conditionalFormatting>
  <conditionalFormatting sqref="I99">
    <cfRule type="cellIs" dxfId="8" priority="1" stopIfTrue="1" operator="equal">
      <formula>$J$106</formula>
    </cfRule>
  </conditionalFormatting>
  <conditionalFormatting sqref="I100">
    <cfRule type="cellIs" dxfId="7" priority="2" stopIfTrue="1" operator="equal">
      <formula>$J$107</formula>
    </cfRule>
  </conditionalFormatting>
  <conditionalFormatting sqref="J106 L106:L108">
    <cfRule type="cellIs" dxfId="6" priority="138" stopIfTrue="1" operator="equal">
      <formula>$J$106</formula>
    </cfRule>
  </conditionalFormatting>
  <conditionalFormatting sqref="J107">
    <cfRule type="cellIs" dxfId="5" priority="140" stopIfTrue="1" operator="equal">
      <formula>$J$107</formula>
    </cfRule>
  </conditionalFormatting>
  <conditionalFormatting sqref="J14:S97">
    <cfRule type="cellIs" dxfId="4" priority="142" stopIfTrue="1" operator="equal">
      <formula>$J$109</formula>
    </cfRule>
    <cfRule type="cellIs" dxfId="3" priority="143" stopIfTrue="1" operator="equal">
      <formula>#REF!</formula>
    </cfRule>
    <cfRule type="cellIs" dxfId="2" priority="144" stopIfTrue="1" operator="equal">
      <formula>$J$108</formula>
    </cfRule>
    <cfRule type="cellIs" dxfId="1" priority="145" stopIfTrue="1" operator="equal">
      <formula>$J$107</formula>
    </cfRule>
    <cfRule type="cellIs" dxfId="0" priority="146" stopIfTrue="1" operator="equal">
      <formula>$J$106</formula>
    </cfRule>
  </conditionalFormatting>
  <dataValidations count="5">
    <dataValidation type="list" allowBlank="1" showInputMessage="1" showErrorMessage="1" sqref="WTW983092 HK57 RG57 ABC57 AKY57 AUU57 BEQ57 BOM57 BYI57 CIE57 CSA57 DBW57 DLS57 DVO57 EFK57 EPG57 EZC57 FIY57 FSU57 GCQ57 GMM57 GWI57 HGE57 HQA57 HZW57 IJS57 ITO57 JDK57 JNG57 JXC57 KGY57 KQU57 LAQ57 LKM57 LUI57 MEE57 MOA57 MXW57 NHS57 NRO57 OBK57 OLG57 OVC57 PEY57 POU57 PYQ57 QIM57 QSI57 RCE57 RMA57 RVW57 SFS57 SPO57 SZK57 TJG57 TTC57 UCY57 UMU57 UWQ57 VGM57 VQI57 WAE57 WKA57 WTW57 HK65588 RG65588 ABC65588 AKY65588 AUU65588 BEQ65588 BOM65588 BYI65588 CIE65588 CSA65588 DBW65588 DLS65588 DVO65588 EFK65588 EPG65588 EZC65588 FIY65588 FSU65588 GCQ65588 GMM65588 GWI65588 HGE65588 HQA65588 HZW65588 IJS65588 ITO65588 JDK65588 JNG65588 JXC65588 KGY65588 KQU65588 LAQ65588 LKM65588 LUI65588 MEE65588 MOA65588 MXW65588 NHS65588 NRO65588 OBK65588 OLG65588 OVC65588 PEY65588 POU65588 PYQ65588 QIM65588 QSI65588 RCE65588 RMA65588 RVW65588 SFS65588 SPO65588 SZK65588 TJG65588 TTC65588 UCY65588 UMU65588 UWQ65588 VGM65588 VQI65588 WAE65588 WKA65588 WTW65588 HK131124 RG131124 ABC131124 AKY131124 AUU131124 BEQ131124 BOM131124 BYI131124 CIE131124 CSA131124 DBW131124 DLS131124 DVO131124 EFK131124 EPG131124 EZC131124 FIY131124 FSU131124 GCQ131124 GMM131124 GWI131124 HGE131124 HQA131124 HZW131124 IJS131124 ITO131124 JDK131124 JNG131124 JXC131124 KGY131124 KQU131124 LAQ131124 LKM131124 LUI131124 MEE131124 MOA131124 MXW131124 NHS131124 NRO131124 OBK131124 OLG131124 OVC131124 PEY131124 POU131124 PYQ131124 QIM131124 QSI131124 RCE131124 RMA131124 RVW131124 SFS131124 SPO131124 SZK131124 TJG131124 TTC131124 UCY131124 UMU131124 UWQ131124 VGM131124 VQI131124 WAE131124 WKA131124 WTW131124 HK196660 RG196660 ABC196660 AKY196660 AUU196660 BEQ196660 BOM196660 BYI196660 CIE196660 CSA196660 DBW196660 DLS196660 DVO196660 EFK196660 EPG196660 EZC196660 FIY196660 FSU196660 GCQ196660 GMM196660 GWI196660 HGE196660 HQA196660 HZW196660 IJS196660 ITO196660 JDK196660 JNG196660 JXC196660 KGY196660 KQU196660 LAQ196660 LKM196660 LUI196660 MEE196660 MOA196660 MXW196660 NHS196660 NRO196660 OBK196660 OLG196660 OVC196660 PEY196660 POU196660 PYQ196660 QIM196660 QSI196660 RCE196660 RMA196660 RVW196660 SFS196660 SPO196660 SZK196660 TJG196660 TTC196660 UCY196660 UMU196660 UWQ196660 VGM196660 VQI196660 WAE196660 WKA196660 WTW196660 HK262196 RG262196 ABC262196 AKY262196 AUU262196 BEQ262196 BOM262196 BYI262196 CIE262196 CSA262196 DBW262196 DLS262196 DVO262196 EFK262196 EPG262196 EZC262196 FIY262196 FSU262196 GCQ262196 GMM262196 GWI262196 HGE262196 HQA262196 HZW262196 IJS262196 ITO262196 JDK262196 JNG262196 JXC262196 KGY262196 KQU262196 LAQ262196 LKM262196 LUI262196 MEE262196 MOA262196 MXW262196 NHS262196 NRO262196 OBK262196 OLG262196 OVC262196 PEY262196 POU262196 PYQ262196 QIM262196 QSI262196 RCE262196 RMA262196 RVW262196 SFS262196 SPO262196 SZK262196 TJG262196 TTC262196 UCY262196 UMU262196 UWQ262196 VGM262196 VQI262196 WAE262196 WKA262196 WTW262196 HK327732 RG327732 ABC327732 AKY327732 AUU327732 BEQ327732 BOM327732 BYI327732 CIE327732 CSA327732 DBW327732 DLS327732 DVO327732 EFK327732 EPG327732 EZC327732 FIY327732 FSU327732 GCQ327732 GMM327732 GWI327732 HGE327732 HQA327732 HZW327732 IJS327732 ITO327732 JDK327732 JNG327732 JXC327732 KGY327732 KQU327732 LAQ327732 LKM327732 LUI327732 MEE327732 MOA327732 MXW327732 NHS327732 NRO327732 OBK327732 OLG327732 OVC327732 PEY327732 POU327732 PYQ327732 QIM327732 QSI327732 RCE327732 RMA327732 RVW327732 SFS327732 SPO327732 SZK327732 TJG327732 TTC327732 UCY327732 UMU327732 UWQ327732 VGM327732 VQI327732 WAE327732 WKA327732 WTW327732 HK393268 RG393268 ABC393268 AKY393268 AUU393268 BEQ393268 BOM393268 BYI393268 CIE393268 CSA393268 DBW393268 DLS393268 DVO393268 EFK393268 EPG393268 EZC393268 FIY393268 FSU393268 GCQ393268 GMM393268 GWI393268 HGE393268 HQA393268 HZW393268 IJS393268 ITO393268 JDK393268 JNG393268 JXC393268 KGY393268 KQU393268 LAQ393268 LKM393268 LUI393268 MEE393268 MOA393268 MXW393268 NHS393268 NRO393268 OBK393268 OLG393268 OVC393268 PEY393268 POU393268 PYQ393268 QIM393268 QSI393268 RCE393268 RMA393268 RVW393268 SFS393268 SPO393268 SZK393268 TJG393268 TTC393268 UCY393268 UMU393268 UWQ393268 VGM393268 VQI393268 WAE393268 WKA393268 WTW393268 HK458804 RG458804 ABC458804 AKY458804 AUU458804 BEQ458804 BOM458804 BYI458804 CIE458804 CSA458804 DBW458804 DLS458804 DVO458804 EFK458804 EPG458804 EZC458804 FIY458804 FSU458804 GCQ458804 GMM458804 GWI458804 HGE458804 HQA458804 HZW458804 IJS458804 ITO458804 JDK458804 JNG458804 JXC458804 KGY458804 KQU458804 LAQ458804 LKM458804 LUI458804 MEE458804 MOA458804 MXW458804 NHS458804 NRO458804 OBK458804 OLG458804 OVC458804 PEY458804 POU458804 PYQ458804 QIM458804 QSI458804 RCE458804 RMA458804 RVW458804 SFS458804 SPO458804 SZK458804 TJG458804 TTC458804 UCY458804 UMU458804 UWQ458804 VGM458804 VQI458804 WAE458804 WKA458804 WTW458804 HK524340 RG524340 ABC524340 AKY524340 AUU524340 BEQ524340 BOM524340 BYI524340 CIE524340 CSA524340 DBW524340 DLS524340 DVO524340 EFK524340 EPG524340 EZC524340 FIY524340 FSU524340 GCQ524340 GMM524340 GWI524340 HGE524340 HQA524340 HZW524340 IJS524340 ITO524340 JDK524340 JNG524340 JXC524340 KGY524340 KQU524340 LAQ524340 LKM524340 LUI524340 MEE524340 MOA524340 MXW524340 NHS524340 NRO524340 OBK524340 OLG524340 OVC524340 PEY524340 POU524340 PYQ524340 QIM524340 QSI524340 RCE524340 RMA524340 RVW524340 SFS524340 SPO524340 SZK524340 TJG524340 TTC524340 UCY524340 UMU524340 UWQ524340 VGM524340 VQI524340 WAE524340 WKA524340 WTW524340 HK589876 RG589876 ABC589876 AKY589876 AUU589876 BEQ589876 BOM589876 BYI589876 CIE589876 CSA589876 DBW589876 DLS589876 DVO589876 EFK589876 EPG589876 EZC589876 FIY589876 FSU589876 GCQ589876 GMM589876 GWI589876 HGE589876 HQA589876 HZW589876 IJS589876 ITO589876 JDK589876 JNG589876 JXC589876 KGY589876 KQU589876 LAQ589876 LKM589876 LUI589876 MEE589876 MOA589876 MXW589876 NHS589876 NRO589876 OBK589876 OLG589876 OVC589876 PEY589876 POU589876 PYQ589876 QIM589876 QSI589876 RCE589876 RMA589876 RVW589876 SFS589876 SPO589876 SZK589876 TJG589876 TTC589876 UCY589876 UMU589876 UWQ589876 VGM589876 VQI589876 WAE589876 WKA589876 WTW589876 HK655412 RG655412 ABC655412 AKY655412 AUU655412 BEQ655412 BOM655412 BYI655412 CIE655412 CSA655412 DBW655412 DLS655412 DVO655412 EFK655412 EPG655412 EZC655412 FIY655412 FSU655412 GCQ655412 GMM655412 GWI655412 HGE655412 HQA655412 HZW655412 IJS655412 ITO655412 JDK655412 JNG655412 JXC655412 KGY655412 KQU655412 LAQ655412 LKM655412 LUI655412 MEE655412 MOA655412 MXW655412 NHS655412 NRO655412 OBK655412 OLG655412 OVC655412 PEY655412 POU655412 PYQ655412 QIM655412 QSI655412 RCE655412 RMA655412 RVW655412 SFS655412 SPO655412 SZK655412 TJG655412 TTC655412 UCY655412 UMU655412 UWQ655412 VGM655412 VQI655412 WAE655412 WKA655412 WTW655412 HK720948 RG720948 ABC720948 AKY720948 AUU720948 BEQ720948 BOM720948 BYI720948 CIE720948 CSA720948 DBW720948 DLS720948 DVO720948 EFK720948 EPG720948 EZC720948 FIY720948 FSU720948 GCQ720948 GMM720948 GWI720948 HGE720948 HQA720948 HZW720948 IJS720948 ITO720948 JDK720948 JNG720948 JXC720948 KGY720948 KQU720948 LAQ720948 LKM720948 LUI720948 MEE720948 MOA720948 MXW720948 NHS720948 NRO720948 OBK720948 OLG720948 OVC720948 PEY720948 POU720948 PYQ720948 QIM720948 QSI720948 RCE720948 RMA720948 RVW720948 SFS720948 SPO720948 SZK720948 TJG720948 TTC720948 UCY720948 UMU720948 UWQ720948 VGM720948 VQI720948 WAE720948 WKA720948 WTW720948 HK786484 RG786484 ABC786484 AKY786484 AUU786484 BEQ786484 BOM786484 BYI786484 CIE786484 CSA786484 DBW786484 DLS786484 DVO786484 EFK786484 EPG786484 EZC786484 FIY786484 FSU786484 GCQ786484 GMM786484 GWI786484 HGE786484 HQA786484 HZW786484 IJS786484 ITO786484 JDK786484 JNG786484 JXC786484 KGY786484 KQU786484 LAQ786484 LKM786484 LUI786484 MEE786484 MOA786484 MXW786484 NHS786484 NRO786484 OBK786484 OLG786484 OVC786484 PEY786484 POU786484 PYQ786484 QIM786484 QSI786484 RCE786484 RMA786484 RVW786484 SFS786484 SPO786484 SZK786484 TJG786484 TTC786484 UCY786484 UMU786484 UWQ786484 VGM786484 VQI786484 WAE786484 WKA786484 WTW786484 HK852020 RG852020 ABC852020 AKY852020 AUU852020 BEQ852020 BOM852020 BYI852020 CIE852020 CSA852020 DBW852020 DLS852020 DVO852020 EFK852020 EPG852020 EZC852020 FIY852020 FSU852020 GCQ852020 GMM852020 GWI852020 HGE852020 HQA852020 HZW852020 IJS852020 ITO852020 JDK852020 JNG852020 JXC852020 KGY852020 KQU852020 LAQ852020 LKM852020 LUI852020 MEE852020 MOA852020 MXW852020 NHS852020 NRO852020 OBK852020 OLG852020 OVC852020 PEY852020 POU852020 PYQ852020 QIM852020 QSI852020 RCE852020 RMA852020 RVW852020 SFS852020 SPO852020 SZK852020 TJG852020 TTC852020 UCY852020 UMU852020 UWQ852020 VGM852020 VQI852020 WAE852020 WKA852020 WTW852020 HK917556 RG917556 ABC917556 AKY917556 AUU917556 BEQ917556 BOM917556 BYI917556 CIE917556 CSA917556 DBW917556 DLS917556 DVO917556 EFK917556 EPG917556 EZC917556 FIY917556 FSU917556 GCQ917556 GMM917556 GWI917556 HGE917556 HQA917556 HZW917556 IJS917556 ITO917556 JDK917556 JNG917556 JXC917556 KGY917556 KQU917556 LAQ917556 LKM917556 LUI917556 MEE917556 MOA917556 MXW917556 NHS917556 NRO917556 OBK917556 OLG917556 OVC917556 PEY917556 POU917556 PYQ917556 QIM917556 QSI917556 RCE917556 RMA917556 RVW917556 SFS917556 SPO917556 SZK917556 TJG917556 TTC917556 UCY917556 UMU917556 UWQ917556 VGM917556 VQI917556 WAE917556 WKA917556 WTW917556 HK983092 RG983092 ABC983092 AKY983092 AUU983092 BEQ983092 BOM983092 BYI983092 CIE983092 CSA983092 DBW983092 DLS983092 DVO983092 EFK983092 EPG983092 EZC983092 FIY983092 FSU983092 GCQ983092 GMM983092 GWI983092 HGE983092 HQA983092 HZW983092 IJS983092 ITO983092 JDK983092 JNG983092 JXC983092 KGY983092 KQU983092 LAQ983092 LKM983092 LUI983092 MEE983092 MOA983092 MXW983092 NHS983092 NRO983092 OBK983092 OLG983092 OVC983092 PEY983092 POU983092 PYQ983092 QIM983092 QSI983092 RCE983092 RMA983092 RVW983092 SFS983092 SPO983092 SZK983092 TJG983092 TTC983092 UCY983092 UMU983092 UWQ983092 VGM983092 VQI983092 WAE983092 WKA983092" xr:uid="{00000000-0002-0000-0000-000000000000}">
      <formula1>"CALENDARIO AMBIENTAL, INSPECCIÓN, SENSIBILIZACIÓN, SEGUIMIENTO, EDUCACION AMBIENTAL, RECOLECCIÓN, ENTREGA"</formula1>
    </dataValidation>
    <dataValidation type="list" allowBlank="1" showInputMessage="1" showErrorMessage="1" sqref="WTW983103:WTW983105 HK40:HK54 RG40:RG54 ABC40:ABC54 AKY40:AKY54 AUU40:AUU54 BEQ40:BEQ54 BOM40:BOM54 BYI40:BYI54 CIE40:CIE54 CSA40:CSA54 DBW40:DBW54 DLS40:DLS54 DVO40:DVO54 EFK40:EFK54 EPG40:EPG54 EZC40:EZC54 FIY40:FIY54 FSU40:FSU54 GCQ40:GCQ54 GMM40:GMM54 GWI40:GWI54 HGE40:HGE54 HQA40:HQA54 HZW40:HZW54 IJS40:IJS54 ITO40:ITO54 JDK40:JDK54 JNG40:JNG54 JXC40:JXC54 KGY40:KGY54 KQU40:KQU54 LAQ40:LAQ54 LKM40:LKM54 LUI40:LUI54 MEE40:MEE54 MOA40:MOA54 MXW40:MXW54 NHS40:NHS54 NRO40:NRO54 OBK40:OBK54 OLG40:OLG54 OVC40:OVC54 PEY40:PEY54 POU40:POU54 PYQ40:PYQ54 QIM40:QIM54 QSI40:QSI54 RCE40:RCE54 RMA40:RMA54 RVW40:RVW54 SFS40:SFS54 SPO40:SPO54 SZK40:SZK54 TJG40:TJG54 TTC40:TTC54 UCY40:UCY54 UMU40:UMU54 UWQ40:UWQ54 VGM40:VGM54 VQI40:VQI54 WAE40:WAE54 WKA40:WKA54 WTW40:WTW54 HK65570:HK65571 RG65570:RG65571 ABC65570:ABC65571 AKY65570:AKY65571 AUU65570:AUU65571 BEQ65570:BEQ65571 BOM65570:BOM65571 BYI65570:BYI65571 CIE65570:CIE65571 CSA65570:CSA65571 DBW65570:DBW65571 DLS65570:DLS65571 DVO65570:DVO65571 EFK65570:EFK65571 EPG65570:EPG65571 EZC65570:EZC65571 FIY65570:FIY65571 FSU65570:FSU65571 GCQ65570:GCQ65571 GMM65570:GMM65571 GWI65570:GWI65571 HGE65570:HGE65571 HQA65570:HQA65571 HZW65570:HZW65571 IJS65570:IJS65571 ITO65570:ITO65571 JDK65570:JDK65571 JNG65570:JNG65571 JXC65570:JXC65571 KGY65570:KGY65571 KQU65570:KQU65571 LAQ65570:LAQ65571 LKM65570:LKM65571 LUI65570:LUI65571 MEE65570:MEE65571 MOA65570:MOA65571 MXW65570:MXW65571 NHS65570:NHS65571 NRO65570:NRO65571 OBK65570:OBK65571 OLG65570:OLG65571 OVC65570:OVC65571 PEY65570:PEY65571 POU65570:POU65571 PYQ65570:PYQ65571 QIM65570:QIM65571 QSI65570:QSI65571 RCE65570:RCE65571 RMA65570:RMA65571 RVW65570:RVW65571 SFS65570:SFS65571 SPO65570:SPO65571 SZK65570:SZK65571 TJG65570:TJG65571 TTC65570:TTC65571 UCY65570:UCY65571 UMU65570:UMU65571 UWQ65570:UWQ65571 VGM65570:VGM65571 VQI65570:VQI65571 WAE65570:WAE65571 WKA65570:WKA65571 WTW65570:WTW65571 HK131106:HK131107 RG131106:RG131107 ABC131106:ABC131107 AKY131106:AKY131107 AUU131106:AUU131107 BEQ131106:BEQ131107 BOM131106:BOM131107 BYI131106:BYI131107 CIE131106:CIE131107 CSA131106:CSA131107 DBW131106:DBW131107 DLS131106:DLS131107 DVO131106:DVO131107 EFK131106:EFK131107 EPG131106:EPG131107 EZC131106:EZC131107 FIY131106:FIY131107 FSU131106:FSU131107 GCQ131106:GCQ131107 GMM131106:GMM131107 GWI131106:GWI131107 HGE131106:HGE131107 HQA131106:HQA131107 HZW131106:HZW131107 IJS131106:IJS131107 ITO131106:ITO131107 JDK131106:JDK131107 JNG131106:JNG131107 JXC131106:JXC131107 KGY131106:KGY131107 KQU131106:KQU131107 LAQ131106:LAQ131107 LKM131106:LKM131107 LUI131106:LUI131107 MEE131106:MEE131107 MOA131106:MOA131107 MXW131106:MXW131107 NHS131106:NHS131107 NRO131106:NRO131107 OBK131106:OBK131107 OLG131106:OLG131107 OVC131106:OVC131107 PEY131106:PEY131107 POU131106:POU131107 PYQ131106:PYQ131107 QIM131106:QIM131107 QSI131106:QSI131107 RCE131106:RCE131107 RMA131106:RMA131107 RVW131106:RVW131107 SFS131106:SFS131107 SPO131106:SPO131107 SZK131106:SZK131107 TJG131106:TJG131107 TTC131106:TTC131107 UCY131106:UCY131107 UMU131106:UMU131107 UWQ131106:UWQ131107 VGM131106:VGM131107 VQI131106:VQI131107 WAE131106:WAE131107 WKA131106:WKA131107 WTW131106:WTW131107 HK196642:HK196643 RG196642:RG196643 ABC196642:ABC196643 AKY196642:AKY196643 AUU196642:AUU196643 BEQ196642:BEQ196643 BOM196642:BOM196643 BYI196642:BYI196643 CIE196642:CIE196643 CSA196642:CSA196643 DBW196642:DBW196643 DLS196642:DLS196643 DVO196642:DVO196643 EFK196642:EFK196643 EPG196642:EPG196643 EZC196642:EZC196643 FIY196642:FIY196643 FSU196642:FSU196643 GCQ196642:GCQ196643 GMM196642:GMM196643 GWI196642:GWI196643 HGE196642:HGE196643 HQA196642:HQA196643 HZW196642:HZW196643 IJS196642:IJS196643 ITO196642:ITO196643 JDK196642:JDK196643 JNG196642:JNG196643 JXC196642:JXC196643 KGY196642:KGY196643 KQU196642:KQU196643 LAQ196642:LAQ196643 LKM196642:LKM196643 LUI196642:LUI196643 MEE196642:MEE196643 MOA196642:MOA196643 MXW196642:MXW196643 NHS196642:NHS196643 NRO196642:NRO196643 OBK196642:OBK196643 OLG196642:OLG196643 OVC196642:OVC196643 PEY196642:PEY196643 POU196642:POU196643 PYQ196642:PYQ196643 QIM196642:QIM196643 QSI196642:QSI196643 RCE196642:RCE196643 RMA196642:RMA196643 RVW196642:RVW196643 SFS196642:SFS196643 SPO196642:SPO196643 SZK196642:SZK196643 TJG196642:TJG196643 TTC196642:TTC196643 UCY196642:UCY196643 UMU196642:UMU196643 UWQ196642:UWQ196643 VGM196642:VGM196643 VQI196642:VQI196643 WAE196642:WAE196643 WKA196642:WKA196643 WTW196642:WTW196643 HK262178:HK262179 RG262178:RG262179 ABC262178:ABC262179 AKY262178:AKY262179 AUU262178:AUU262179 BEQ262178:BEQ262179 BOM262178:BOM262179 BYI262178:BYI262179 CIE262178:CIE262179 CSA262178:CSA262179 DBW262178:DBW262179 DLS262178:DLS262179 DVO262178:DVO262179 EFK262178:EFK262179 EPG262178:EPG262179 EZC262178:EZC262179 FIY262178:FIY262179 FSU262178:FSU262179 GCQ262178:GCQ262179 GMM262178:GMM262179 GWI262178:GWI262179 HGE262178:HGE262179 HQA262178:HQA262179 HZW262178:HZW262179 IJS262178:IJS262179 ITO262178:ITO262179 JDK262178:JDK262179 JNG262178:JNG262179 JXC262178:JXC262179 KGY262178:KGY262179 KQU262178:KQU262179 LAQ262178:LAQ262179 LKM262178:LKM262179 LUI262178:LUI262179 MEE262178:MEE262179 MOA262178:MOA262179 MXW262178:MXW262179 NHS262178:NHS262179 NRO262178:NRO262179 OBK262178:OBK262179 OLG262178:OLG262179 OVC262178:OVC262179 PEY262178:PEY262179 POU262178:POU262179 PYQ262178:PYQ262179 QIM262178:QIM262179 QSI262178:QSI262179 RCE262178:RCE262179 RMA262178:RMA262179 RVW262178:RVW262179 SFS262178:SFS262179 SPO262178:SPO262179 SZK262178:SZK262179 TJG262178:TJG262179 TTC262178:TTC262179 UCY262178:UCY262179 UMU262178:UMU262179 UWQ262178:UWQ262179 VGM262178:VGM262179 VQI262178:VQI262179 WAE262178:WAE262179 WKA262178:WKA262179 WTW262178:WTW262179 HK327714:HK327715 RG327714:RG327715 ABC327714:ABC327715 AKY327714:AKY327715 AUU327714:AUU327715 BEQ327714:BEQ327715 BOM327714:BOM327715 BYI327714:BYI327715 CIE327714:CIE327715 CSA327714:CSA327715 DBW327714:DBW327715 DLS327714:DLS327715 DVO327714:DVO327715 EFK327714:EFK327715 EPG327714:EPG327715 EZC327714:EZC327715 FIY327714:FIY327715 FSU327714:FSU327715 GCQ327714:GCQ327715 GMM327714:GMM327715 GWI327714:GWI327715 HGE327714:HGE327715 HQA327714:HQA327715 HZW327714:HZW327715 IJS327714:IJS327715 ITO327714:ITO327715 JDK327714:JDK327715 JNG327714:JNG327715 JXC327714:JXC327715 KGY327714:KGY327715 KQU327714:KQU327715 LAQ327714:LAQ327715 LKM327714:LKM327715 LUI327714:LUI327715 MEE327714:MEE327715 MOA327714:MOA327715 MXW327714:MXW327715 NHS327714:NHS327715 NRO327714:NRO327715 OBK327714:OBK327715 OLG327714:OLG327715 OVC327714:OVC327715 PEY327714:PEY327715 POU327714:POU327715 PYQ327714:PYQ327715 QIM327714:QIM327715 QSI327714:QSI327715 RCE327714:RCE327715 RMA327714:RMA327715 RVW327714:RVW327715 SFS327714:SFS327715 SPO327714:SPO327715 SZK327714:SZK327715 TJG327714:TJG327715 TTC327714:TTC327715 UCY327714:UCY327715 UMU327714:UMU327715 UWQ327714:UWQ327715 VGM327714:VGM327715 VQI327714:VQI327715 WAE327714:WAE327715 WKA327714:WKA327715 WTW327714:WTW327715 HK393250:HK393251 RG393250:RG393251 ABC393250:ABC393251 AKY393250:AKY393251 AUU393250:AUU393251 BEQ393250:BEQ393251 BOM393250:BOM393251 BYI393250:BYI393251 CIE393250:CIE393251 CSA393250:CSA393251 DBW393250:DBW393251 DLS393250:DLS393251 DVO393250:DVO393251 EFK393250:EFK393251 EPG393250:EPG393251 EZC393250:EZC393251 FIY393250:FIY393251 FSU393250:FSU393251 GCQ393250:GCQ393251 GMM393250:GMM393251 GWI393250:GWI393251 HGE393250:HGE393251 HQA393250:HQA393251 HZW393250:HZW393251 IJS393250:IJS393251 ITO393250:ITO393251 JDK393250:JDK393251 JNG393250:JNG393251 JXC393250:JXC393251 KGY393250:KGY393251 KQU393250:KQU393251 LAQ393250:LAQ393251 LKM393250:LKM393251 LUI393250:LUI393251 MEE393250:MEE393251 MOA393250:MOA393251 MXW393250:MXW393251 NHS393250:NHS393251 NRO393250:NRO393251 OBK393250:OBK393251 OLG393250:OLG393251 OVC393250:OVC393251 PEY393250:PEY393251 POU393250:POU393251 PYQ393250:PYQ393251 QIM393250:QIM393251 QSI393250:QSI393251 RCE393250:RCE393251 RMA393250:RMA393251 RVW393250:RVW393251 SFS393250:SFS393251 SPO393250:SPO393251 SZK393250:SZK393251 TJG393250:TJG393251 TTC393250:TTC393251 UCY393250:UCY393251 UMU393250:UMU393251 UWQ393250:UWQ393251 VGM393250:VGM393251 VQI393250:VQI393251 WAE393250:WAE393251 WKA393250:WKA393251 WTW393250:WTW393251 HK458786:HK458787 RG458786:RG458787 ABC458786:ABC458787 AKY458786:AKY458787 AUU458786:AUU458787 BEQ458786:BEQ458787 BOM458786:BOM458787 BYI458786:BYI458787 CIE458786:CIE458787 CSA458786:CSA458787 DBW458786:DBW458787 DLS458786:DLS458787 DVO458786:DVO458787 EFK458786:EFK458787 EPG458786:EPG458787 EZC458786:EZC458787 FIY458786:FIY458787 FSU458786:FSU458787 GCQ458786:GCQ458787 GMM458786:GMM458787 GWI458786:GWI458787 HGE458786:HGE458787 HQA458786:HQA458787 HZW458786:HZW458787 IJS458786:IJS458787 ITO458786:ITO458787 JDK458786:JDK458787 JNG458786:JNG458787 JXC458786:JXC458787 KGY458786:KGY458787 KQU458786:KQU458787 LAQ458786:LAQ458787 LKM458786:LKM458787 LUI458786:LUI458787 MEE458786:MEE458787 MOA458786:MOA458787 MXW458786:MXW458787 NHS458786:NHS458787 NRO458786:NRO458787 OBK458786:OBK458787 OLG458786:OLG458787 OVC458786:OVC458787 PEY458786:PEY458787 POU458786:POU458787 PYQ458786:PYQ458787 QIM458786:QIM458787 QSI458786:QSI458787 RCE458786:RCE458787 RMA458786:RMA458787 RVW458786:RVW458787 SFS458786:SFS458787 SPO458786:SPO458787 SZK458786:SZK458787 TJG458786:TJG458787 TTC458786:TTC458787 UCY458786:UCY458787 UMU458786:UMU458787 UWQ458786:UWQ458787 VGM458786:VGM458787 VQI458786:VQI458787 WAE458786:WAE458787 WKA458786:WKA458787 WTW458786:WTW458787 HK524322:HK524323 RG524322:RG524323 ABC524322:ABC524323 AKY524322:AKY524323 AUU524322:AUU524323 BEQ524322:BEQ524323 BOM524322:BOM524323 BYI524322:BYI524323 CIE524322:CIE524323 CSA524322:CSA524323 DBW524322:DBW524323 DLS524322:DLS524323 DVO524322:DVO524323 EFK524322:EFK524323 EPG524322:EPG524323 EZC524322:EZC524323 FIY524322:FIY524323 FSU524322:FSU524323 GCQ524322:GCQ524323 GMM524322:GMM524323 GWI524322:GWI524323 HGE524322:HGE524323 HQA524322:HQA524323 HZW524322:HZW524323 IJS524322:IJS524323 ITO524322:ITO524323 JDK524322:JDK524323 JNG524322:JNG524323 JXC524322:JXC524323 KGY524322:KGY524323 KQU524322:KQU524323 LAQ524322:LAQ524323 LKM524322:LKM524323 LUI524322:LUI524323 MEE524322:MEE524323 MOA524322:MOA524323 MXW524322:MXW524323 NHS524322:NHS524323 NRO524322:NRO524323 OBK524322:OBK524323 OLG524322:OLG524323 OVC524322:OVC524323 PEY524322:PEY524323 POU524322:POU524323 PYQ524322:PYQ524323 QIM524322:QIM524323 QSI524322:QSI524323 RCE524322:RCE524323 RMA524322:RMA524323 RVW524322:RVW524323 SFS524322:SFS524323 SPO524322:SPO524323 SZK524322:SZK524323 TJG524322:TJG524323 TTC524322:TTC524323 UCY524322:UCY524323 UMU524322:UMU524323 UWQ524322:UWQ524323 VGM524322:VGM524323 VQI524322:VQI524323 WAE524322:WAE524323 WKA524322:WKA524323 WTW524322:WTW524323 HK589858:HK589859 RG589858:RG589859 ABC589858:ABC589859 AKY589858:AKY589859 AUU589858:AUU589859 BEQ589858:BEQ589859 BOM589858:BOM589859 BYI589858:BYI589859 CIE589858:CIE589859 CSA589858:CSA589859 DBW589858:DBW589859 DLS589858:DLS589859 DVO589858:DVO589859 EFK589858:EFK589859 EPG589858:EPG589859 EZC589858:EZC589859 FIY589858:FIY589859 FSU589858:FSU589859 GCQ589858:GCQ589859 GMM589858:GMM589859 GWI589858:GWI589859 HGE589858:HGE589859 HQA589858:HQA589859 HZW589858:HZW589859 IJS589858:IJS589859 ITO589858:ITO589859 JDK589858:JDK589859 JNG589858:JNG589859 JXC589858:JXC589859 KGY589858:KGY589859 KQU589858:KQU589859 LAQ589858:LAQ589859 LKM589858:LKM589859 LUI589858:LUI589859 MEE589858:MEE589859 MOA589858:MOA589859 MXW589858:MXW589859 NHS589858:NHS589859 NRO589858:NRO589859 OBK589858:OBK589859 OLG589858:OLG589859 OVC589858:OVC589859 PEY589858:PEY589859 POU589858:POU589859 PYQ589858:PYQ589859 QIM589858:QIM589859 QSI589858:QSI589859 RCE589858:RCE589859 RMA589858:RMA589859 RVW589858:RVW589859 SFS589858:SFS589859 SPO589858:SPO589859 SZK589858:SZK589859 TJG589858:TJG589859 TTC589858:TTC589859 UCY589858:UCY589859 UMU589858:UMU589859 UWQ589858:UWQ589859 VGM589858:VGM589859 VQI589858:VQI589859 WAE589858:WAE589859 WKA589858:WKA589859 WTW589858:WTW589859 HK655394:HK655395 RG655394:RG655395 ABC655394:ABC655395 AKY655394:AKY655395 AUU655394:AUU655395 BEQ655394:BEQ655395 BOM655394:BOM655395 BYI655394:BYI655395 CIE655394:CIE655395 CSA655394:CSA655395 DBW655394:DBW655395 DLS655394:DLS655395 DVO655394:DVO655395 EFK655394:EFK655395 EPG655394:EPG655395 EZC655394:EZC655395 FIY655394:FIY655395 FSU655394:FSU655395 GCQ655394:GCQ655395 GMM655394:GMM655395 GWI655394:GWI655395 HGE655394:HGE655395 HQA655394:HQA655395 HZW655394:HZW655395 IJS655394:IJS655395 ITO655394:ITO655395 JDK655394:JDK655395 JNG655394:JNG655395 JXC655394:JXC655395 KGY655394:KGY655395 KQU655394:KQU655395 LAQ655394:LAQ655395 LKM655394:LKM655395 LUI655394:LUI655395 MEE655394:MEE655395 MOA655394:MOA655395 MXW655394:MXW655395 NHS655394:NHS655395 NRO655394:NRO655395 OBK655394:OBK655395 OLG655394:OLG655395 OVC655394:OVC655395 PEY655394:PEY655395 POU655394:POU655395 PYQ655394:PYQ655395 QIM655394:QIM655395 QSI655394:QSI655395 RCE655394:RCE655395 RMA655394:RMA655395 RVW655394:RVW655395 SFS655394:SFS655395 SPO655394:SPO655395 SZK655394:SZK655395 TJG655394:TJG655395 TTC655394:TTC655395 UCY655394:UCY655395 UMU655394:UMU655395 UWQ655394:UWQ655395 VGM655394:VGM655395 VQI655394:VQI655395 WAE655394:WAE655395 WKA655394:WKA655395 WTW655394:WTW655395 HK720930:HK720931 RG720930:RG720931 ABC720930:ABC720931 AKY720930:AKY720931 AUU720930:AUU720931 BEQ720930:BEQ720931 BOM720930:BOM720931 BYI720930:BYI720931 CIE720930:CIE720931 CSA720930:CSA720931 DBW720930:DBW720931 DLS720930:DLS720931 DVO720930:DVO720931 EFK720930:EFK720931 EPG720930:EPG720931 EZC720930:EZC720931 FIY720930:FIY720931 FSU720930:FSU720931 GCQ720930:GCQ720931 GMM720930:GMM720931 GWI720930:GWI720931 HGE720930:HGE720931 HQA720930:HQA720931 HZW720930:HZW720931 IJS720930:IJS720931 ITO720930:ITO720931 JDK720930:JDK720931 JNG720930:JNG720931 JXC720930:JXC720931 KGY720930:KGY720931 KQU720930:KQU720931 LAQ720930:LAQ720931 LKM720930:LKM720931 LUI720930:LUI720931 MEE720930:MEE720931 MOA720930:MOA720931 MXW720930:MXW720931 NHS720930:NHS720931 NRO720930:NRO720931 OBK720930:OBK720931 OLG720930:OLG720931 OVC720930:OVC720931 PEY720930:PEY720931 POU720930:POU720931 PYQ720930:PYQ720931 QIM720930:QIM720931 QSI720930:QSI720931 RCE720930:RCE720931 RMA720930:RMA720931 RVW720930:RVW720931 SFS720930:SFS720931 SPO720930:SPO720931 SZK720930:SZK720931 TJG720930:TJG720931 TTC720930:TTC720931 UCY720930:UCY720931 UMU720930:UMU720931 UWQ720930:UWQ720931 VGM720930:VGM720931 VQI720930:VQI720931 WAE720930:WAE720931 WKA720930:WKA720931 WTW720930:WTW720931 HK786466:HK786467 RG786466:RG786467 ABC786466:ABC786467 AKY786466:AKY786467 AUU786466:AUU786467 BEQ786466:BEQ786467 BOM786466:BOM786467 BYI786466:BYI786467 CIE786466:CIE786467 CSA786466:CSA786467 DBW786466:DBW786467 DLS786466:DLS786467 DVO786466:DVO786467 EFK786466:EFK786467 EPG786466:EPG786467 EZC786466:EZC786467 FIY786466:FIY786467 FSU786466:FSU786467 GCQ786466:GCQ786467 GMM786466:GMM786467 GWI786466:GWI786467 HGE786466:HGE786467 HQA786466:HQA786467 HZW786466:HZW786467 IJS786466:IJS786467 ITO786466:ITO786467 JDK786466:JDK786467 JNG786466:JNG786467 JXC786466:JXC786467 KGY786466:KGY786467 KQU786466:KQU786467 LAQ786466:LAQ786467 LKM786466:LKM786467 LUI786466:LUI786467 MEE786466:MEE786467 MOA786466:MOA786467 MXW786466:MXW786467 NHS786466:NHS786467 NRO786466:NRO786467 OBK786466:OBK786467 OLG786466:OLG786467 OVC786466:OVC786467 PEY786466:PEY786467 POU786466:POU786467 PYQ786466:PYQ786467 QIM786466:QIM786467 QSI786466:QSI786467 RCE786466:RCE786467 RMA786466:RMA786467 RVW786466:RVW786467 SFS786466:SFS786467 SPO786466:SPO786467 SZK786466:SZK786467 TJG786466:TJG786467 TTC786466:TTC786467 UCY786466:UCY786467 UMU786466:UMU786467 UWQ786466:UWQ786467 VGM786466:VGM786467 VQI786466:VQI786467 WAE786466:WAE786467 WKA786466:WKA786467 WTW786466:WTW786467 HK852002:HK852003 RG852002:RG852003 ABC852002:ABC852003 AKY852002:AKY852003 AUU852002:AUU852003 BEQ852002:BEQ852003 BOM852002:BOM852003 BYI852002:BYI852003 CIE852002:CIE852003 CSA852002:CSA852003 DBW852002:DBW852003 DLS852002:DLS852003 DVO852002:DVO852003 EFK852002:EFK852003 EPG852002:EPG852003 EZC852002:EZC852003 FIY852002:FIY852003 FSU852002:FSU852003 GCQ852002:GCQ852003 GMM852002:GMM852003 GWI852002:GWI852003 HGE852002:HGE852003 HQA852002:HQA852003 HZW852002:HZW852003 IJS852002:IJS852003 ITO852002:ITO852003 JDK852002:JDK852003 JNG852002:JNG852003 JXC852002:JXC852003 KGY852002:KGY852003 KQU852002:KQU852003 LAQ852002:LAQ852003 LKM852002:LKM852003 LUI852002:LUI852003 MEE852002:MEE852003 MOA852002:MOA852003 MXW852002:MXW852003 NHS852002:NHS852003 NRO852002:NRO852003 OBK852002:OBK852003 OLG852002:OLG852003 OVC852002:OVC852003 PEY852002:PEY852003 POU852002:POU852003 PYQ852002:PYQ852003 QIM852002:QIM852003 QSI852002:QSI852003 RCE852002:RCE852003 RMA852002:RMA852003 RVW852002:RVW852003 SFS852002:SFS852003 SPO852002:SPO852003 SZK852002:SZK852003 TJG852002:TJG852003 TTC852002:TTC852003 UCY852002:UCY852003 UMU852002:UMU852003 UWQ852002:UWQ852003 VGM852002:VGM852003 VQI852002:VQI852003 WAE852002:WAE852003 WKA852002:WKA852003 WTW852002:WTW852003 HK917538:HK917539 RG917538:RG917539 ABC917538:ABC917539 AKY917538:AKY917539 AUU917538:AUU917539 BEQ917538:BEQ917539 BOM917538:BOM917539 BYI917538:BYI917539 CIE917538:CIE917539 CSA917538:CSA917539 DBW917538:DBW917539 DLS917538:DLS917539 DVO917538:DVO917539 EFK917538:EFK917539 EPG917538:EPG917539 EZC917538:EZC917539 FIY917538:FIY917539 FSU917538:FSU917539 GCQ917538:GCQ917539 GMM917538:GMM917539 GWI917538:GWI917539 HGE917538:HGE917539 HQA917538:HQA917539 HZW917538:HZW917539 IJS917538:IJS917539 ITO917538:ITO917539 JDK917538:JDK917539 JNG917538:JNG917539 JXC917538:JXC917539 KGY917538:KGY917539 KQU917538:KQU917539 LAQ917538:LAQ917539 LKM917538:LKM917539 LUI917538:LUI917539 MEE917538:MEE917539 MOA917538:MOA917539 MXW917538:MXW917539 NHS917538:NHS917539 NRO917538:NRO917539 OBK917538:OBK917539 OLG917538:OLG917539 OVC917538:OVC917539 PEY917538:PEY917539 POU917538:POU917539 PYQ917538:PYQ917539 QIM917538:QIM917539 QSI917538:QSI917539 RCE917538:RCE917539 RMA917538:RMA917539 RVW917538:RVW917539 SFS917538:SFS917539 SPO917538:SPO917539 SZK917538:SZK917539 TJG917538:TJG917539 TTC917538:TTC917539 UCY917538:UCY917539 UMU917538:UMU917539 UWQ917538:UWQ917539 VGM917538:VGM917539 VQI917538:VQI917539 WAE917538:WAE917539 WKA917538:WKA917539 WTW917538:WTW917539 HK983074:HK983075 RG983074:RG983075 ABC983074:ABC983075 AKY983074:AKY983075 AUU983074:AUU983075 BEQ983074:BEQ983075 BOM983074:BOM983075 BYI983074:BYI983075 CIE983074:CIE983075 CSA983074:CSA983075 DBW983074:DBW983075 DLS983074:DLS983075 DVO983074:DVO983075 EFK983074:EFK983075 EPG983074:EPG983075 EZC983074:EZC983075 FIY983074:FIY983075 FSU983074:FSU983075 GCQ983074:GCQ983075 GMM983074:GMM983075 GWI983074:GWI983075 HGE983074:HGE983075 HQA983074:HQA983075 HZW983074:HZW983075 IJS983074:IJS983075 ITO983074:ITO983075 JDK983074:JDK983075 JNG983074:JNG983075 JXC983074:JXC983075 KGY983074:KGY983075 KQU983074:KQU983075 LAQ983074:LAQ983075 LKM983074:LKM983075 LUI983074:LUI983075 MEE983074:MEE983075 MOA983074:MOA983075 MXW983074:MXW983075 NHS983074:NHS983075 NRO983074:NRO983075 OBK983074:OBK983075 OLG983074:OLG983075 OVC983074:OVC983075 PEY983074:PEY983075 POU983074:POU983075 PYQ983074:PYQ983075 QIM983074:QIM983075 QSI983074:QSI983075 RCE983074:RCE983075 RMA983074:RMA983075 RVW983074:RVW983075 SFS983074:SFS983075 SPO983074:SPO983075 SZK983074:SZK983075 TJG983074:TJG983075 TTC983074:TTC983075 UCY983074:UCY983075 UMU983074:UMU983075 UWQ983074:UWQ983075 VGM983074:VGM983075 VQI983074:VQI983075 WAE983074:WAE983075 WKA983074:WKA983075 WTW983074:WTW983075 HK65580:HK65582 RG65580:RG65582 ABC65580:ABC65582 AKY65580:AKY65582 AUU65580:AUU65582 BEQ65580:BEQ65582 BOM65580:BOM65582 BYI65580:BYI65582 CIE65580:CIE65582 CSA65580:CSA65582 DBW65580:DBW65582 DLS65580:DLS65582 DVO65580:DVO65582 EFK65580:EFK65582 EPG65580:EPG65582 EZC65580:EZC65582 FIY65580:FIY65582 FSU65580:FSU65582 GCQ65580:GCQ65582 GMM65580:GMM65582 GWI65580:GWI65582 HGE65580:HGE65582 HQA65580:HQA65582 HZW65580:HZW65582 IJS65580:IJS65582 ITO65580:ITO65582 JDK65580:JDK65582 JNG65580:JNG65582 JXC65580:JXC65582 KGY65580:KGY65582 KQU65580:KQU65582 LAQ65580:LAQ65582 LKM65580:LKM65582 LUI65580:LUI65582 MEE65580:MEE65582 MOA65580:MOA65582 MXW65580:MXW65582 NHS65580:NHS65582 NRO65580:NRO65582 OBK65580:OBK65582 OLG65580:OLG65582 OVC65580:OVC65582 PEY65580:PEY65582 POU65580:POU65582 PYQ65580:PYQ65582 QIM65580:QIM65582 QSI65580:QSI65582 RCE65580:RCE65582 RMA65580:RMA65582 RVW65580:RVW65582 SFS65580:SFS65582 SPO65580:SPO65582 SZK65580:SZK65582 TJG65580:TJG65582 TTC65580:TTC65582 UCY65580:UCY65582 UMU65580:UMU65582 UWQ65580:UWQ65582 VGM65580:VGM65582 VQI65580:VQI65582 WAE65580:WAE65582 WKA65580:WKA65582 WTW65580:WTW65582 HK131116:HK131118 RG131116:RG131118 ABC131116:ABC131118 AKY131116:AKY131118 AUU131116:AUU131118 BEQ131116:BEQ131118 BOM131116:BOM131118 BYI131116:BYI131118 CIE131116:CIE131118 CSA131116:CSA131118 DBW131116:DBW131118 DLS131116:DLS131118 DVO131116:DVO131118 EFK131116:EFK131118 EPG131116:EPG131118 EZC131116:EZC131118 FIY131116:FIY131118 FSU131116:FSU131118 GCQ131116:GCQ131118 GMM131116:GMM131118 GWI131116:GWI131118 HGE131116:HGE131118 HQA131116:HQA131118 HZW131116:HZW131118 IJS131116:IJS131118 ITO131116:ITO131118 JDK131116:JDK131118 JNG131116:JNG131118 JXC131116:JXC131118 KGY131116:KGY131118 KQU131116:KQU131118 LAQ131116:LAQ131118 LKM131116:LKM131118 LUI131116:LUI131118 MEE131116:MEE131118 MOA131116:MOA131118 MXW131116:MXW131118 NHS131116:NHS131118 NRO131116:NRO131118 OBK131116:OBK131118 OLG131116:OLG131118 OVC131116:OVC131118 PEY131116:PEY131118 POU131116:POU131118 PYQ131116:PYQ131118 QIM131116:QIM131118 QSI131116:QSI131118 RCE131116:RCE131118 RMA131116:RMA131118 RVW131116:RVW131118 SFS131116:SFS131118 SPO131116:SPO131118 SZK131116:SZK131118 TJG131116:TJG131118 TTC131116:TTC131118 UCY131116:UCY131118 UMU131116:UMU131118 UWQ131116:UWQ131118 VGM131116:VGM131118 VQI131116:VQI131118 WAE131116:WAE131118 WKA131116:WKA131118 WTW131116:WTW131118 HK196652:HK196654 RG196652:RG196654 ABC196652:ABC196654 AKY196652:AKY196654 AUU196652:AUU196654 BEQ196652:BEQ196654 BOM196652:BOM196654 BYI196652:BYI196654 CIE196652:CIE196654 CSA196652:CSA196654 DBW196652:DBW196654 DLS196652:DLS196654 DVO196652:DVO196654 EFK196652:EFK196654 EPG196652:EPG196654 EZC196652:EZC196654 FIY196652:FIY196654 FSU196652:FSU196654 GCQ196652:GCQ196654 GMM196652:GMM196654 GWI196652:GWI196654 HGE196652:HGE196654 HQA196652:HQA196654 HZW196652:HZW196654 IJS196652:IJS196654 ITO196652:ITO196654 JDK196652:JDK196654 JNG196652:JNG196654 JXC196652:JXC196654 KGY196652:KGY196654 KQU196652:KQU196654 LAQ196652:LAQ196654 LKM196652:LKM196654 LUI196652:LUI196654 MEE196652:MEE196654 MOA196652:MOA196654 MXW196652:MXW196654 NHS196652:NHS196654 NRO196652:NRO196654 OBK196652:OBK196654 OLG196652:OLG196654 OVC196652:OVC196654 PEY196652:PEY196654 POU196652:POU196654 PYQ196652:PYQ196654 QIM196652:QIM196654 QSI196652:QSI196654 RCE196652:RCE196654 RMA196652:RMA196654 RVW196652:RVW196654 SFS196652:SFS196654 SPO196652:SPO196654 SZK196652:SZK196654 TJG196652:TJG196654 TTC196652:TTC196654 UCY196652:UCY196654 UMU196652:UMU196654 UWQ196652:UWQ196654 VGM196652:VGM196654 VQI196652:VQI196654 WAE196652:WAE196654 WKA196652:WKA196654 WTW196652:WTW196654 HK262188:HK262190 RG262188:RG262190 ABC262188:ABC262190 AKY262188:AKY262190 AUU262188:AUU262190 BEQ262188:BEQ262190 BOM262188:BOM262190 BYI262188:BYI262190 CIE262188:CIE262190 CSA262188:CSA262190 DBW262188:DBW262190 DLS262188:DLS262190 DVO262188:DVO262190 EFK262188:EFK262190 EPG262188:EPG262190 EZC262188:EZC262190 FIY262188:FIY262190 FSU262188:FSU262190 GCQ262188:GCQ262190 GMM262188:GMM262190 GWI262188:GWI262190 HGE262188:HGE262190 HQA262188:HQA262190 HZW262188:HZW262190 IJS262188:IJS262190 ITO262188:ITO262190 JDK262188:JDK262190 JNG262188:JNG262190 JXC262188:JXC262190 KGY262188:KGY262190 KQU262188:KQU262190 LAQ262188:LAQ262190 LKM262188:LKM262190 LUI262188:LUI262190 MEE262188:MEE262190 MOA262188:MOA262190 MXW262188:MXW262190 NHS262188:NHS262190 NRO262188:NRO262190 OBK262188:OBK262190 OLG262188:OLG262190 OVC262188:OVC262190 PEY262188:PEY262190 POU262188:POU262190 PYQ262188:PYQ262190 QIM262188:QIM262190 QSI262188:QSI262190 RCE262188:RCE262190 RMA262188:RMA262190 RVW262188:RVW262190 SFS262188:SFS262190 SPO262188:SPO262190 SZK262188:SZK262190 TJG262188:TJG262190 TTC262188:TTC262190 UCY262188:UCY262190 UMU262188:UMU262190 UWQ262188:UWQ262190 VGM262188:VGM262190 VQI262188:VQI262190 WAE262188:WAE262190 WKA262188:WKA262190 WTW262188:WTW262190 HK327724:HK327726 RG327724:RG327726 ABC327724:ABC327726 AKY327724:AKY327726 AUU327724:AUU327726 BEQ327724:BEQ327726 BOM327724:BOM327726 BYI327724:BYI327726 CIE327724:CIE327726 CSA327724:CSA327726 DBW327724:DBW327726 DLS327724:DLS327726 DVO327724:DVO327726 EFK327724:EFK327726 EPG327724:EPG327726 EZC327724:EZC327726 FIY327724:FIY327726 FSU327724:FSU327726 GCQ327724:GCQ327726 GMM327724:GMM327726 GWI327724:GWI327726 HGE327724:HGE327726 HQA327724:HQA327726 HZW327724:HZW327726 IJS327724:IJS327726 ITO327724:ITO327726 JDK327724:JDK327726 JNG327724:JNG327726 JXC327724:JXC327726 KGY327724:KGY327726 KQU327724:KQU327726 LAQ327724:LAQ327726 LKM327724:LKM327726 LUI327724:LUI327726 MEE327724:MEE327726 MOA327724:MOA327726 MXW327724:MXW327726 NHS327724:NHS327726 NRO327724:NRO327726 OBK327724:OBK327726 OLG327724:OLG327726 OVC327724:OVC327726 PEY327724:PEY327726 POU327724:POU327726 PYQ327724:PYQ327726 QIM327724:QIM327726 QSI327724:QSI327726 RCE327724:RCE327726 RMA327724:RMA327726 RVW327724:RVW327726 SFS327724:SFS327726 SPO327724:SPO327726 SZK327724:SZK327726 TJG327724:TJG327726 TTC327724:TTC327726 UCY327724:UCY327726 UMU327724:UMU327726 UWQ327724:UWQ327726 VGM327724:VGM327726 VQI327724:VQI327726 WAE327724:WAE327726 WKA327724:WKA327726 WTW327724:WTW327726 HK393260:HK393262 RG393260:RG393262 ABC393260:ABC393262 AKY393260:AKY393262 AUU393260:AUU393262 BEQ393260:BEQ393262 BOM393260:BOM393262 BYI393260:BYI393262 CIE393260:CIE393262 CSA393260:CSA393262 DBW393260:DBW393262 DLS393260:DLS393262 DVO393260:DVO393262 EFK393260:EFK393262 EPG393260:EPG393262 EZC393260:EZC393262 FIY393260:FIY393262 FSU393260:FSU393262 GCQ393260:GCQ393262 GMM393260:GMM393262 GWI393260:GWI393262 HGE393260:HGE393262 HQA393260:HQA393262 HZW393260:HZW393262 IJS393260:IJS393262 ITO393260:ITO393262 JDK393260:JDK393262 JNG393260:JNG393262 JXC393260:JXC393262 KGY393260:KGY393262 KQU393260:KQU393262 LAQ393260:LAQ393262 LKM393260:LKM393262 LUI393260:LUI393262 MEE393260:MEE393262 MOA393260:MOA393262 MXW393260:MXW393262 NHS393260:NHS393262 NRO393260:NRO393262 OBK393260:OBK393262 OLG393260:OLG393262 OVC393260:OVC393262 PEY393260:PEY393262 POU393260:POU393262 PYQ393260:PYQ393262 QIM393260:QIM393262 QSI393260:QSI393262 RCE393260:RCE393262 RMA393260:RMA393262 RVW393260:RVW393262 SFS393260:SFS393262 SPO393260:SPO393262 SZK393260:SZK393262 TJG393260:TJG393262 TTC393260:TTC393262 UCY393260:UCY393262 UMU393260:UMU393262 UWQ393260:UWQ393262 VGM393260:VGM393262 VQI393260:VQI393262 WAE393260:WAE393262 WKA393260:WKA393262 WTW393260:WTW393262 HK458796:HK458798 RG458796:RG458798 ABC458796:ABC458798 AKY458796:AKY458798 AUU458796:AUU458798 BEQ458796:BEQ458798 BOM458796:BOM458798 BYI458796:BYI458798 CIE458796:CIE458798 CSA458796:CSA458798 DBW458796:DBW458798 DLS458796:DLS458798 DVO458796:DVO458798 EFK458796:EFK458798 EPG458796:EPG458798 EZC458796:EZC458798 FIY458796:FIY458798 FSU458796:FSU458798 GCQ458796:GCQ458798 GMM458796:GMM458798 GWI458796:GWI458798 HGE458796:HGE458798 HQA458796:HQA458798 HZW458796:HZW458798 IJS458796:IJS458798 ITO458796:ITO458798 JDK458796:JDK458798 JNG458796:JNG458798 JXC458796:JXC458798 KGY458796:KGY458798 KQU458796:KQU458798 LAQ458796:LAQ458798 LKM458796:LKM458798 LUI458796:LUI458798 MEE458796:MEE458798 MOA458796:MOA458798 MXW458796:MXW458798 NHS458796:NHS458798 NRO458796:NRO458798 OBK458796:OBK458798 OLG458796:OLG458798 OVC458796:OVC458798 PEY458796:PEY458798 POU458796:POU458798 PYQ458796:PYQ458798 QIM458796:QIM458798 QSI458796:QSI458798 RCE458796:RCE458798 RMA458796:RMA458798 RVW458796:RVW458798 SFS458796:SFS458798 SPO458796:SPO458798 SZK458796:SZK458798 TJG458796:TJG458798 TTC458796:TTC458798 UCY458796:UCY458798 UMU458796:UMU458798 UWQ458796:UWQ458798 VGM458796:VGM458798 VQI458796:VQI458798 WAE458796:WAE458798 WKA458796:WKA458798 WTW458796:WTW458798 HK524332:HK524334 RG524332:RG524334 ABC524332:ABC524334 AKY524332:AKY524334 AUU524332:AUU524334 BEQ524332:BEQ524334 BOM524332:BOM524334 BYI524332:BYI524334 CIE524332:CIE524334 CSA524332:CSA524334 DBW524332:DBW524334 DLS524332:DLS524334 DVO524332:DVO524334 EFK524332:EFK524334 EPG524332:EPG524334 EZC524332:EZC524334 FIY524332:FIY524334 FSU524332:FSU524334 GCQ524332:GCQ524334 GMM524332:GMM524334 GWI524332:GWI524334 HGE524332:HGE524334 HQA524332:HQA524334 HZW524332:HZW524334 IJS524332:IJS524334 ITO524332:ITO524334 JDK524332:JDK524334 JNG524332:JNG524334 JXC524332:JXC524334 KGY524332:KGY524334 KQU524332:KQU524334 LAQ524332:LAQ524334 LKM524332:LKM524334 LUI524332:LUI524334 MEE524332:MEE524334 MOA524332:MOA524334 MXW524332:MXW524334 NHS524332:NHS524334 NRO524332:NRO524334 OBK524332:OBK524334 OLG524332:OLG524334 OVC524332:OVC524334 PEY524332:PEY524334 POU524332:POU524334 PYQ524332:PYQ524334 QIM524332:QIM524334 QSI524332:QSI524334 RCE524332:RCE524334 RMA524332:RMA524334 RVW524332:RVW524334 SFS524332:SFS524334 SPO524332:SPO524334 SZK524332:SZK524334 TJG524332:TJG524334 TTC524332:TTC524334 UCY524332:UCY524334 UMU524332:UMU524334 UWQ524332:UWQ524334 VGM524332:VGM524334 VQI524332:VQI524334 WAE524332:WAE524334 WKA524332:WKA524334 WTW524332:WTW524334 HK589868:HK589870 RG589868:RG589870 ABC589868:ABC589870 AKY589868:AKY589870 AUU589868:AUU589870 BEQ589868:BEQ589870 BOM589868:BOM589870 BYI589868:BYI589870 CIE589868:CIE589870 CSA589868:CSA589870 DBW589868:DBW589870 DLS589868:DLS589870 DVO589868:DVO589870 EFK589868:EFK589870 EPG589868:EPG589870 EZC589868:EZC589870 FIY589868:FIY589870 FSU589868:FSU589870 GCQ589868:GCQ589870 GMM589868:GMM589870 GWI589868:GWI589870 HGE589868:HGE589870 HQA589868:HQA589870 HZW589868:HZW589870 IJS589868:IJS589870 ITO589868:ITO589870 JDK589868:JDK589870 JNG589868:JNG589870 JXC589868:JXC589870 KGY589868:KGY589870 KQU589868:KQU589870 LAQ589868:LAQ589870 LKM589868:LKM589870 LUI589868:LUI589870 MEE589868:MEE589870 MOA589868:MOA589870 MXW589868:MXW589870 NHS589868:NHS589870 NRO589868:NRO589870 OBK589868:OBK589870 OLG589868:OLG589870 OVC589868:OVC589870 PEY589868:PEY589870 POU589868:POU589870 PYQ589868:PYQ589870 QIM589868:QIM589870 QSI589868:QSI589870 RCE589868:RCE589870 RMA589868:RMA589870 RVW589868:RVW589870 SFS589868:SFS589870 SPO589868:SPO589870 SZK589868:SZK589870 TJG589868:TJG589870 TTC589868:TTC589870 UCY589868:UCY589870 UMU589868:UMU589870 UWQ589868:UWQ589870 VGM589868:VGM589870 VQI589868:VQI589870 WAE589868:WAE589870 WKA589868:WKA589870 WTW589868:WTW589870 HK655404:HK655406 RG655404:RG655406 ABC655404:ABC655406 AKY655404:AKY655406 AUU655404:AUU655406 BEQ655404:BEQ655406 BOM655404:BOM655406 BYI655404:BYI655406 CIE655404:CIE655406 CSA655404:CSA655406 DBW655404:DBW655406 DLS655404:DLS655406 DVO655404:DVO655406 EFK655404:EFK655406 EPG655404:EPG655406 EZC655404:EZC655406 FIY655404:FIY655406 FSU655404:FSU655406 GCQ655404:GCQ655406 GMM655404:GMM655406 GWI655404:GWI655406 HGE655404:HGE655406 HQA655404:HQA655406 HZW655404:HZW655406 IJS655404:IJS655406 ITO655404:ITO655406 JDK655404:JDK655406 JNG655404:JNG655406 JXC655404:JXC655406 KGY655404:KGY655406 KQU655404:KQU655406 LAQ655404:LAQ655406 LKM655404:LKM655406 LUI655404:LUI655406 MEE655404:MEE655406 MOA655404:MOA655406 MXW655404:MXW655406 NHS655404:NHS655406 NRO655404:NRO655406 OBK655404:OBK655406 OLG655404:OLG655406 OVC655404:OVC655406 PEY655404:PEY655406 POU655404:POU655406 PYQ655404:PYQ655406 QIM655404:QIM655406 QSI655404:QSI655406 RCE655404:RCE655406 RMA655404:RMA655406 RVW655404:RVW655406 SFS655404:SFS655406 SPO655404:SPO655406 SZK655404:SZK655406 TJG655404:TJG655406 TTC655404:TTC655406 UCY655404:UCY655406 UMU655404:UMU655406 UWQ655404:UWQ655406 VGM655404:VGM655406 VQI655404:VQI655406 WAE655404:WAE655406 WKA655404:WKA655406 WTW655404:WTW655406 HK720940:HK720942 RG720940:RG720942 ABC720940:ABC720942 AKY720940:AKY720942 AUU720940:AUU720942 BEQ720940:BEQ720942 BOM720940:BOM720942 BYI720940:BYI720942 CIE720940:CIE720942 CSA720940:CSA720942 DBW720940:DBW720942 DLS720940:DLS720942 DVO720940:DVO720942 EFK720940:EFK720942 EPG720940:EPG720942 EZC720940:EZC720942 FIY720940:FIY720942 FSU720940:FSU720942 GCQ720940:GCQ720942 GMM720940:GMM720942 GWI720940:GWI720942 HGE720940:HGE720942 HQA720940:HQA720942 HZW720940:HZW720942 IJS720940:IJS720942 ITO720940:ITO720942 JDK720940:JDK720942 JNG720940:JNG720942 JXC720940:JXC720942 KGY720940:KGY720942 KQU720940:KQU720942 LAQ720940:LAQ720942 LKM720940:LKM720942 LUI720940:LUI720942 MEE720940:MEE720942 MOA720940:MOA720942 MXW720940:MXW720942 NHS720940:NHS720942 NRO720940:NRO720942 OBK720940:OBK720942 OLG720940:OLG720942 OVC720940:OVC720942 PEY720940:PEY720942 POU720940:POU720942 PYQ720940:PYQ720942 QIM720940:QIM720942 QSI720940:QSI720942 RCE720940:RCE720942 RMA720940:RMA720942 RVW720940:RVW720942 SFS720940:SFS720942 SPO720940:SPO720942 SZK720940:SZK720942 TJG720940:TJG720942 TTC720940:TTC720942 UCY720940:UCY720942 UMU720940:UMU720942 UWQ720940:UWQ720942 VGM720940:VGM720942 VQI720940:VQI720942 WAE720940:WAE720942 WKA720940:WKA720942 WTW720940:WTW720942 HK786476:HK786478 RG786476:RG786478 ABC786476:ABC786478 AKY786476:AKY786478 AUU786476:AUU786478 BEQ786476:BEQ786478 BOM786476:BOM786478 BYI786476:BYI786478 CIE786476:CIE786478 CSA786476:CSA786478 DBW786476:DBW786478 DLS786476:DLS786478 DVO786476:DVO786478 EFK786476:EFK786478 EPG786476:EPG786478 EZC786476:EZC786478 FIY786476:FIY786478 FSU786476:FSU786478 GCQ786476:GCQ786478 GMM786476:GMM786478 GWI786476:GWI786478 HGE786476:HGE786478 HQA786476:HQA786478 HZW786476:HZW786478 IJS786476:IJS786478 ITO786476:ITO786478 JDK786476:JDK786478 JNG786476:JNG786478 JXC786476:JXC786478 KGY786476:KGY786478 KQU786476:KQU786478 LAQ786476:LAQ786478 LKM786476:LKM786478 LUI786476:LUI786478 MEE786476:MEE786478 MOA786476:MOA786478 MXW786476:MXW786478 NHS786476:NHS786478 NRO786476:NRO786478 OBK786476:OBK786478 OLG786476:OLG786478 OVC786476:OVC786478 PEY786476:PEY786478 POU786476:POU786478 PYQ786476:PYQ786478 QIM786476:QIM786478 QSI786476:QSI786478 RCE786476:RCE786478 RMA786476:RMA786478 RVW786476:RVW786478 SFS786476:SFS786478 SPO786476:SPO786478 SZK786476:SZK786478 TJG786476:TJG786478 TTC786476:TTC786478 UCY786476:UCY786478 UMU786476:UMU786478 UWQ786476:UWQ786478 VGM786476:VGM786478 VQI786476:VQI786478 WAE786476:WAE786478 WKA786476:WKA786478 WTW786476:WTW786478 HK852012:HK852014 RG852012:RG852014 ABC852012:ABC852014 AKY852012:AKY852014 AUU852012:AUU852014 BEQ852012:BEQ852014 BOM852012:BOM852014 BYI852012:BYI852014 CIE852012:CIE852014 CSA852012:CSA852014 DBW852012:DBW852014 DLS852012:DLS852014 DVO852012:DVO852014 EFK852012:EFK852014 EPG852012:EPG852014 EZC852012:EZC852014 FIY852012:FIY852014 FSU852012:FSU852014 GCQ852012:GCQ852014 GMM852012:GMM852014 GWI852012:GWI852014 HGE852012:HGE852014 HQA852012:HQA852014 HZW852012:HZW852014 IJS852012:IJS852014 ITO852012:ITO852014 JDK852012:JDK852014 JNG852012:JNG852014 JXC852012:JXC852014 KGY852012:KGY852014 KQU852012:KQU852014 LAQ852012:LAQ852014 LKM852012:LKM852014 LUI852012:LUI852014 MEE852012:MEE852014 MOA852012:MOA852014 MXW852012:MXW852014 NHS852012:NHS852014 NRO852012:NRO852014 OBK852012:OBK852014 OLG852012:OLG852014 OVC852012:OVC852014 PEY852012:PEY852014 POU852012:POU852014 PYQ852012:PYQ852014 QIM852012:QIM852014 QSI852012:QSI852014 RCE852012:RCE852014 RMA852012:RMA852014 RVW852012:RVW852014 SFS852012:SFS852014 SPO852012:SPO852014 SZK852012:SZK852014 TJG852012:TJG852014 TTC852012:TTC852014 UCY852012:UCY852014 UMU852012:UMU852014 UWQ852012:UWQ852014 VGM852012:VGM852014 VQI852012:VQI852014 WAE852012:WAE852014 WKA852012:WKA852014 WTW852012:WTW852014 HK917548:HK917550 RG917548:RG917550 ABC917548:ABC917550 AKY917548:AKY917550 AUU917548:AUU917550 BEQ917548:BEQ917550 BOM917548:BOM917550 BYI917548:BYI917550 CIE917548:CIE917550 CSA917548:CSA917550 DBW917548:DBW917550 DLS917548:DLS917550 DVO917548:DVO917550 EFK917548:EFK917550 EPG917548:EPG917550 EZC917548:EZC917550 FIY917548:FIY917550 FSU917548:FSU917550 GCQ917548:GCQ917550 GMM917548:GMM917550 GWI917548:GWI917550 HGE917548:HGE917550 HQA917548:HQA917550 HZW917548:HZW917550 IJS917548:IJS917550 ITO917548:ITO917550 JDK917548:JDK917550 JNG917548:JNG917550 JXC917548:JXC917550 KGY917548:KGY917550 KQU917548:KQU917550 LAQ917548:LAQ917550 LKM917548:LKM917550 LUI917548:LUI917550 MEE917548:MEE917550 MOA917548:MOA917550 MXW917548:MXW917550 NHS917548:NHS917550 NRO917548:NRO917550 OBK917548:OBK917550 OLG917548:OLG917550 OVC917548:OVC917550 PEY917548:PEY917550 POU917548:POU917550 PYQ917548:PYQ917550 QIM917548:QIM917550 QSI917548:QSI917550 RCE917548:RCE917550 RMA917548:RMA917550 RVW917548:RVW917550 SFS917548:SFS917550 SPO917548:SPO917550 SZK917548:SZK917550 TJG917548:TJG917550 TTC917548:TTC917550 UCY917548:UCY917550 UMU917548:UMU917550 UWQ917548:UWQ917550 VGM917548:VGM917550 VQI917548:VQI917550 WAE917548:WAE917550 WKA917548:WKA917550 WTW917548:WTW917550 HK983084:HK983086 RG983084:RG983086 ABC983084:ABC983086 AKY983084:AKY983086 AUU983084:AUU983086 BEQ983084:BEQ983086 BOM983084:BOM983086 BYI983084:BYI983086 CIE983084:CIE983086 CSA983084:CSA983086 DBW983084:DBW983086 DLS983084:DLS983086 DVO983084:DVO983086 EFK983084:EFK983086 EPG983084:EPG983086 EZC983084:EZC983086 FIY983084:FIY983086 FSU983084:FSU983086 GCQ983084:GCQ983086 GMM983084:GMM983086 GWI983084:GWI983086 HGE983084:HGE983086 HQA983084:HQA983086 HZW983084:HZW983086 IJS983084:IJS983086 ITO983084:ITO983086 JDK983084:JDK983086 JNG983084:JNG983086 JXC983084:JXC983086 KGY983084:KGY983086 KQU983084:KQU983086 LAQ983084:LAQ983086 LKM983084:LKM983086 LUI983084:LUI983086 MEE983084:MEE983086 MOA983084:MOA983086 MXW983084:MXW983086 NHS983084:NHS983086 NRO983084:NRO983086 OBK983084:OBK983086 OLG983084:OLG983086 OVC983084:OVC983086 PEY983084:PEY983086 POU983084:POU983086 PYQ983084:PYQ983086 QIM983084:QIM983086 QSI983084:QSI983086 RCE983084:RCE983086 RMA983084:RMA983086 RVW983084:RVW983086 SFS983084:SFS983086 SPO983084:SPO983086 SZK983084:SZK983086 TJG983084:TJG983086 TTC983084:TTC983086 UCY983084:UCY983086 UMU983084:UMU983086 UWQ983084:UWQ983086 VGM983084:VGM983086 VQI983084:VQI983086 WAE983084:WAE983086 WKA983084:WKA983086 WTW983084:WTW983086 HK65593 RG65593 ABC65593 AKY65593 AUU65593 BEQ65593 BOM65593 BYI65593 CIE65593 CSA65593 DBW65593 DLS65593 DVO65593 EFK65593 EPG65593 EZC65593 FIY65593 FSU65593 GCQ65593 GMM65593 GWI65593 HGE65593 HQA65593 HZW65593 IJS65593 ITO65593 JDK65593 JNG65593 JXC65593 KGY65593 KQU65593 LAQ65593 LKM65593 LUI65593 MEE65593 MOA65593 MXW65593 NHS65593 NRO65593 OBK65593 OLG65593 OVC65593 PEY65593 POU65593 PYQ65593 QIM65593 QSI65593 RCE65593 RMA65593 RVW65593 SFS65593 SPO65593 SZK65593 TJG65593 TTC65593 UCY65593 UMU65593 UWQ65593 VGM65593 VQI65593 WAE65593 WKA65593 WTW65593 HK131129 RG131129 ABC131129 AKY131129 AUU131129 BEQ131129 BOM131129 BYI131129 CIE131129 CSA131129 DBW131129 DLS131129 DVO131129 EFK131129 EPG131129 EZC131129 FIY131129 FSU131129 GCQ131129 GMM131129 GWI131129 HGE131129 HQA131129 HZW131129 IJS131129 ITO131129 JDK131129 JNG131129 JXC131129 KGY131129 KQU131129 LAQ131129 LKM131129 LUI131129 MEE131129 MOA131129 MXW131129 NHS131129 NRO131129 OBK131129 OLG131129 OVC131129 PEY131129 POU131129 PYQ131129 QIM131129 QSI131129 RCE131129 RMA131129 RVW131129 SFS131129 SPO131129 SZK131129 TJG131129 TTC131129 UCY131129 UMU131129 UWQ131129 VGM131129 VQI131129 WAE131129 WKA131129 WTW131129 HK196665 RG196665 ABC196665 AKY196665 AUU196665 BEQ196665 BOM196665 BYI196665 CIE196665 CSA196665 DBW196665 DLS196665 DVO196665 EFK196665 EPG196665 EZC196665 FIY196665 FSU196665 GCQ196665 GMM196665 GWI196665 HGE196665 HQA196665 HZW196665 IJS196665 ITO196665 JDK196665 JNG196665 JXC196665 KGY196665 KQU196665 LAQ196665 LKM196665 LUI196665 MEE196665 MOA196665 MXW196665 NHS196665 NRO196665 OBK196665 OLG196665 OVC196665 PEY196665 POU196665 PYQ196665 QIM196665 QSI196665 RCE196665 RMA196665 RVW196665 SFS196665 SPO196665 SZK196665 TJG196665 TTC196665 UCY196665 UMU196665 UWQ196665 VGM196665 VQI196665 WAE196665 WKA196665 WTW196665 HK262201 RG262201 ABC262201 AKY262201 AUU262201 BEQ262201 BOM262201 BYI262201 CIE262201 CSA262201 DBW262201 DLS262201 DVO262201 EFK262201 EPG262201 EZC262201 FIY262201 FSU262201 GCQ262201 GMM262201 GWI262201 HGE262201 HQA262201 HZW262201 IJS262201 ITO262201 JDK262201 JNG262201 JXC262201 KGY262201 KQU262201 LAQ262201 LKM262201 LUI262201 MEE262201 MOA262201 MXW262201 NHS262201 NRO262201 OBK262201 OLG262201 OVC262201 PEY262201 POU262201 PYQ262201 QIM262201 QSI262201 RCE262201 RMA262201 RVW262201 SFS262201 SPO262201 SZK262201 TJG262201 TTC262201 UCY262201 UMU262201 UWQ262201 VGM262201 VQI262201 WAE262201 WKA262201 WTW262201 HK327737 RG327737 ABC327737 AKY327737 AUU327737 BEQ327737 BOM327737 BYI327737 CIE327737 CSA327737 DBW327737 DLS327737 DVO327737 EFK327737 EPG327737 EZC327737 FIY327737 FSU327737 GCQ327737 GMM327737 GWI327737 HGE327737 HQA327737 HZW327737 IJS327737 ITO327737 JDK327737 JNG327737 JXC327737 KGY327737 KQU327737 LAQ327737 LKM327737 LUI327737 MEE327737 MOA327737 MXW327737 NHS327737 NRO327737 OBK327737 OLG327737 OVC327737 PEY327737 POU327737 PYQ327737 QIM327737 QSI327737 RCE327737 RMA327737 RVW327737 SFS327737 SPO327737 SZK327737 TJG327737 TTC327737 UCY327737 UMU327737 UWQ327737 VGM327737 VQI327737 WAE327737 WKA327737 WTW327737 HK393273 RG393273 ABC393273 AKY393273 AUU393273 BEQ393273 BOM393273 BYI393273 CIE393273 CSA393273 DBW393273 DLS393273 DVO393273 EFK393273 EPG393273 EZC393273 FIY393273 FSU393273 GCQ393273 GMM393273 GWI393273 HGE393273 HQA393273 HZW393273 IJS393273 ITO393273 JDK393273 JNG393273 JXC393273 KGY393273 KQU393273 LAQ393273 LKM393273 LUI393273 MEE393273 MOA393273 MXW393273 NHS393273 NRO393273 OBK393273 OLG393273 OVC393273 PEY393273 POU393273 PYQ393273 QIM393273 QSI393273 RCE393273 RMA393273 RVW393273 SFS393273 SPO393273 SZK393273 TJG393273 TTC393273 UCY393273 UMU393273 UWQ393273 VGM393273 VQI393273 WAE393273 WKA393273 WTW393273 HK458809 RG458809 ABC458809 AKY458809 AUU458809 BEQ458809 BOM458809 BYI458809 CIE458809 CSA458809 DBW458809 DLS458809 DVO458809 EFK458809 EPG458809 EZC458809 FIY458809 FSU458809 GCQ458809 GMM458809 GWI458809 HGE458809 HQA458809 HZW458809 IJS458809 ITO458809 JDK458809 JNG458809 JXC458809 KGY458809 KQU458809 LAQ458809 LKM458809 LUI458809 MEE458809 MOA458809 MXW458809 NHS458809 NRO458809 OBK458809 OLG458809 OVC458809 PEY458809 POU458809 PYQ458809 QIM458809 QSI458809 RCE458809 RMA458809 RVW458809 SFS458809 SPO458809 SZK458809 TJG458809 TTC458809 UCY458809 UMU458809 UWQ458809 VGM458809 VQI458809 WAE458809 WKA458809 WTW458809 HK524345 RG524345 ABC524345 AKY524345 AUU524345 BEQ524345 BOM524345 BYI524345 CIE524345 CSA524345 DBW524345 DLS524345 DVO524345 EFK524345 EPG524345 EZC524345 FIY524345 FSU524345 GCQ524345 GMM524345 GWI524345 HGE524345 HQA524345 HZW524345 IJS524345 ITO524345 JDK524345 JNG524345 JXC524345 KGY524345 KQU524345 LAQ524345 LKM524345 LUI524345 MEE524345 MOA524345 MXW524345 NHS524345 NRO524345 OBK524345 OLG524345 OVC524345 PEY524345 POU524345 PYQ524345 QIM524345 QSI524345 RCE524345 RMA524345 RVW524345 SFS524345 SPO524345 SZK524345 TJG524345 TTC524345 UCY524345 UMU524345 UWQ524345 VGM524345 VQI524345 WAE524345 WKA524345 WTW524345 HK589881 RG589881 ABC589881 AKY589881 AUU589881 BEQ589881 BOM589881 BYI589881 CIE589881 CSA589881 DBW589881 DLS589881 DVO589881 EFK589881 EPG589881 EZC589881 FIY589881 FSU589881 GCQ589881 GMM589881 GWI589881 HGE589881 HQA589881 HZW589881 IJS589881 ITO589881 JDK589881 JNG589881 JXC589881 KGY589881 KQU589881 LAQ589881 LKM589881 LUI589881 MEE589881 MOA589881 MXW589881 NHS589881 NRO589881 OBK589881 OLG589881 OVC589881 PEY589881 POU589881 PYQ589881 QIM589881 QSI589881 RCE589881 RMA589881 RVW589881 SFS589881 SPO589881 SZK589881 TJG589881 TTC589881 UCY589881 UMU589881 UWQ589881 VGM589881 VQI589881 WAE589881 WKA589881 WTW589881 HK655417 RG655417 ABC655417 AKY655417 AUU655417 BEQ655417 BOM655417 BYI655417 CIE655417 CSA655417 DBW655417 DLS655417 DVO655417 EFK655417 EPG655417 EZC655417 FIY655417 FSU655417 GCQ655417 GMM655417 GWI655417 HGE655417 HQA655417 HZW655417 IJS655417 ITO655417 JDK655417 JNG655417 JXC655417 KGY655417 KQU655417 LAQ655417 LKM655417 LUI655417 MEE655417 MOA655417 MXW655417 NHS655417 NRO655417 OBK655417 OLG655417 OVC655417 PEY655417 POU655417 PYQ655417 QIM655417 QSI655417 RCE655417 RMA655417 RVW655417 SFS655417 SPO655417 SZK655417 TJG655417 TTC655417 UCY655417 UMU655417 UWQ655417 VGM655417 VQI655417 WAE655417 WKA655417 WTW655417 HK720953 RG720953 ABC720953 AKY720953 AUU720953 BEQ720953 BOM720953 BYI720953 CIE720953 CSA720953 DBW720953 DLS720953 DVO720953 EFK720953 EPG720953 EZC720953 FIY720953 FSU720953 GCQ720953 GMM720953 GWI720953 HGE720953 HQA720953 HZW720953 IJS720953 ITO720953 JDK720953 JNG720953 JXC720953 KGY720953 KQU720953 LAQ720953 LKM720953 LUI720953 MEE720953 MOA720953 MXW720953 NHS720953 NRO720953 OBK720953 OLG720953 OVC720953 PEY720953 POU720953 PYQ720953 QIM720953 QSI720953 RCE720953 RMA720953 RVW720953 SFS720953 SPO720953 SZK720953 TJG720953 TTC720953 UCY720953 UMU720953 UWQ720953 VGM720953 VQI720953 WAE720953 WKA720953 WTW720953 HK786489 RG786489 ABC786489 AKY786489 AUU786489 BEQ786489 BOM786489 BYI786489 CIE786489 CSA786489 DBW786489 DLS786489 DVO786489 EFK786489 EPG786489 EZC786489 FIY786489 FSU786489 GCQ786489 GMM786489 GWI786489 HGE786489 HQA786489 HZW786489 IJS786489 ITO786489 JDK786489 JNG786489 JXC786489 KGY786489 KQU786489 LAQ786489 LKM786489 LUI786489 MEE786489 MOA786489 MXW786489 NHS786489 NRO786489 OBK786489 OLG786489 OVC786489 PEY786489 POU786489 PYQ786489 QIM786489 QSI786489 RCE786489 RMA786489 RVW786489 SFS786489 SPO786489 SZK786489 TJG786489 TTC786489 UCY786489 UMU786489 UWQ786489 VGM786489 VQI786489 WAE786489 WKA786489 WTW786489 HK852025 RG852025 ABC852025 AKY852025 AUU852025 BEQ852025 BOM852025 BYI852025 CIE852025 CSA852025 DBW852025 DLS852025 DVO852025 EFK852025 EPG852025 EZC852025 FIY852025 FSU852025 GCQ852025 GMM852025 GWI852025 HGE852025 HQA852025 HZW852025 IJS852025 ITO852025 JDK852025 JNG852025 JXC852025 KGY852025 KQU852025 LAQ852025 LKM852025 LUI852025 MEE852025 MOA852025 MXW852025 NHS852025 NRO852025 OBK852025 OLG852025 OVC852025 PEY852025 POU852025 PYQ852025 QIM852025 QSI852025 RCE852025 RMA852025 RVW852025 SFS852025 SPO852025 SZK852025 TJG852025 TTC852025 UCY852025 UMU852025 UWQ852025 VGM852025 VQI852025 WAE852025 WKA852025 WTW852025 HK917561 RG917561 ABC917561 AKY917561 AUU917561 BEQ917561 BOM917561 BYI917561 CIE917561 CSA917561 DBW917561 DLS917561 DVO917561 EFK917561 EPG917561 EZC917561 FIY917561 FSU917561 GCQ917561 GMM917561 GWI917561 HGE917561 HQA917561 HZW917561 IJS917561 ITO917561 JDK917561 JNG917561 JXC917561 KGY917561 KQU917561 LAQ917561 LKM917561 LUI917561 MEE917561 MOA917561 MXW917561 NHS917561 NRO917561 OBK917561 OLG917561 OVC917561 PEY917561 POU917561 PYQ917561 QIM917561 QSI917561 RCE917561 RMA917561 RVW917561 SFS917561 SPO917561 SZK917561 TJG917561 TTC917561 UCY917561 UMU917561 UWQ917561 VGM917561 VQI917561 WAE917561 WKA917561 WTW917561 HK983097 RG983097 ABC983097 AKY983097 AUU983097 BEQ983097 BOM983097 BYI983097 CIE983097 CSA983097 DBW983097 DLS983097 DVO983097 EFK983097 EPG983097 EZC983097 FIY983097 FSU983097 GCQ983097 GMM983097 GWI983097 HGE983097 HQA983097 HZW983097 IJS983097 ITO983097 JDK983097 JNG983097 JXC983097 KGY983097 KQU983097 LAQ983097 LKM983097 LUI983097 MEE983097 MOA983097 MXW983097 NHS983097 NRO983097 OBK983097 OLG983097 OVC983097 PEY983097 POU983097 PYQ983097 QIM983097 QSI983097 RCE983097 RMA983097 RVW983097 SFS983097 SPO983097 SZK983097 TJG983097 TTC983097 UCY983097 UMU983097 UWQ983097 VGM983097 VQI983097 WAE983097 WKA983097 WTW983097 HK65599:HK65601 RG65599:RG65601 ABC65599:ABC65601 AKY65599:AKY65601 AUU65599:AUU65601 BEQ65599:BEQ65601 BOM65599:BOM65601 BYI65599:BYI65601 CIE65599:CIE65601 CSA65599:CSA65601 DBW65599:DBW65601 DLS65599:DLS65601 DVO65599:DVO65601 EFK65599:EFK65601 EPG65599:EPG65601 EZC65599:EZC65601 FIY65599:FIY65601 FSU65599:FSU65601 GCQ65599:GCQ65601 GMM65599:GMM65601 GWI65599:GWI65601 HGE65599:HGE65601 HQA65599:HQA65601 HZW65599:HZW65601 IJS65599:IJS65601 ITO65599:ITO65601 JDK65599:JDK65601 JNG65599:JNG65601 JXC65599:JXC65601 KGY65599:KGY65601 KQU65599:KQU65601 LAQ65599:LAQ65601 LKM65599:LKM65601 LUI65599:LUI65601 MEE65599:MEE65601 MOA65599:MOA65601 MXW65599:MXW65601 NHS65599:NHS65601 NRO65599:NRO65601 OBK65599:OBK65601 OLG65599:OLG65601 OVC65599:OVC65601 PEY65599:PEY65601 POU65599:POU65601 PYQ65599:PYQ65601 QIM65599:QIM65601 QSI65599:QSI65601 RCE65599:RCE65601 RMA65599:RMA65601 RVW65599:RVW65601 SFS65599:SFS65601 SPO65599:SPO65601 SZK65599:SZK65601 TJG65599:TJG65601 TTC65599:TTC65601 UCY65599:UCY65601 UMU65599:UMU65601 UWQ65599:UWQ65601 VGM65599:VGM65601 VQI65599:VQI65601 WAE65599:WAE65601 WKA65599:WKA65601 WTW65599:WTW65601 HK131135:HK131137 RG131135:RG131137 ABC131135:ABC131137 AKY131135:AKY131137 AUU131135:AUU131137 BEQ131135:BEQ131137 BOM131135:BOM131137 BYI131135:BYI131137 CIE131135:CIE131137 CSA131135:CSA131137 DBW131135:DBW131137 DLS131135:DLS131137 DVO131135:DVO131137 EFK131135:EFK131137 EPG131135:EPG131137 EZC131135:EZC131137 FIY131135:FIY131137 FSU131135:FSU131137 GCQ131135:GCQ131137 GMM131135:GMM131137 GWI131135:GWI131137 HGE131135:HGE131137 HQA131135:HQA131137 HZW131135:HZW131137 IJS131135:IJS131137 ITO131135:ITO131137 JDK131135:JDK131137 JNG131135:JNG131137 JXC131135:JXC131137 KGY131135:KGY131137 KQU131135:KQU131137 LAQ131135:LAQ131137 LKM131135:LKM131137 LUI131135:LUI131137 MEE131135:MEE131137 MOA131135:MOA131137 MXW131135:MXW131137 NHS131135:NHS131137 NRO131135:NRO131137 OBK131135:OBK131137 OLG131135:OLG131137 OVC131135:OVC131137 PEY131135:PEY131137 POU131135:POU131137 PYQ131135:PYQ131137 QIM131135:QIM131137 QSI131135:QSI131137 RCE131135:RCE131137 RMA131135:RMA131137 RVW131135:RVW131137 SFS131135:SFS131137 SPO131135:SPO131137 SZK131135:SZK131137 TJG131135:TJG131137 TTC131135:TTC131137 UCY131135:UCY131137 UMU131135:UMU131137 UWQ131135:UWQ131137 VGM131135:VGM131137 VQI131135:VQI131137 WAE131135:WAE131137 WKA131135:WKA131137 WTW131135:WTW131137 HK196671:HK196673 RG196671:RG196673 ABC196671:ABC196673 AKY196671:AKY196673 AUU196671:AUU196673 BEQ196671:BEQ196673 BOM196671:BOM196673 BYI196671:BYI196673 CIE196671:CIE196673 CSA196671:CSA196673 DBW196671:DBW196673 DLS196671:DLS196673 DVO196671:DVO196673 EFK196671:EFK196673 EPG196671:EPG196673 EZC196671:EZC196673 FIY196671:FIY196673 FSU196671:FSU196673 GCQ196671:GCQ196673 GMM196671:GMM196673 GWI196671:GWI196673 HGE196671:HGE196673 HQA196671:HQA196673 HZW196671:HZW196673 IJS196671:IJS196673 ITO196671:ITO196673 JDK196671:JDK196673 JNG196671:JNG196673 JXC196671:JXC196673 KGY196671:KGY196673 KQU196671:KQU196673 LAQ196671:LAQ196673 LKM196671:LKM196673 LUI196671:LUI196673 MEE196671:MEE196673 MOA196671:MOA196673 MXW196671:MXW196673 NHS196671:NHS196673 NRO196671:NRO196673 OBK196671:OBK196673 OLG196671:OLG196673 OVC196671:OVC196673 PEY196671:PEY196673 POU196671:POU196673 PYQ196671:PYQ196673 QIM196671:QIM196673 QSI196671:QSI196673 RCE196671:RCE196673 RMA196671:RMA196673 RVW196671:RVW196673 SFS196671:SFS196673 SPO196671:SPO196673 SZK196671:SZK196673 TJG196671:TJG196673 TTC196671:TTC196673 UCY196671:UCY196673 UMU196671:UMU196673 UWQ196671:UWQ196673 VGM196671:VGM196673 VQI196671:VQI196673 WAE196671:WAE196673 WKA196671:WKA196673 WTW196671:WTW196673 HK262207:HK262209 RG262207:RG262209 ABC262207:ABC262209 AKY262207:AKY262209 AUU262207:AUU262209 BEQ262207:BEQ262209 BOM262207:BOM262209 BYI262207:BYI262209 CIE262207:CIE262209 CSA262207:CSA262209 DBW262207:DBW262209 DLS262207:DLS262209 DVO262207:DVO262209 EFK262207:EFK262209 EPG262207:EPG262209 EZC262207:EZC262209 FIY262207:FIY262209 FSU262207:FSU262209 GCQ262207:GCQ262209 GMM262207:GMM262209 GWI262207:GWI262209 HGE262207:HGE262209 HQA262207:HQA262209 HZW262207:HZW262209 IJS262207:IJS262209 ITO262207:ITO262209 JDK262207:JDK262209 JNG262207:JNG262209 JXC262207:JXC262209 KGY262207:KGY262209 KQU262207:KQU262209 LAQ262207:LAQ262209 LKM262207:LKM262209 LUI262207:LUI262209 MEE262207:MEE262209 MOA262207:MOA262209 MXW262207:MXW262209 NHS262207:NHS262209 NRO262207:NRO262209 OBK262207:OBK262209 OLG262207:OLG262209 OVC262207:OVC262209 PEY262207:PEY262209 POU262207:POU262209 PYQ262207:PYQ262209 QIM262207:QIM262209 QSI262207:QSI262209 RCE262207:RCE262209 RMA262207:RMA262209 RVW262207:RVW262209 SFS262207:SFS262209 SPO262207:SPO262209 SZK262207:SZK262209 TJG262207:TJG262209 TTC262207:TTC262209 UCY262207:UCY262209 UMU262207:UMU262209 UWQ262207:UWQ262209 VGM262207:VGM262209 VQI262207:VQI262209 WAE262207:WAE262209 WKA262207:WKA262209 WTW262207:WTW262209 HK327743:HK327745 RG327743:RG327745 ABC327743:ABC327745 AKY327743:AKY327745 AUU327743:AUU327745 BEQ327743:BEQ327745 BOM327743:BOM327745 BYI327743:BYI327745 CIE327743:CIE327745 CSA327743:CSA327745 DBW327743:DBW327745 DLS327743:DLS327745 DVO327743:DVO327745 EFK327743:EFK327745 EPG327743:EPG327745 EZC327743:EZC327745 FIY327743:FIY327745 FSU327743:FSU327745 GCQ327743:GCQ327745 GMM327743:GMM327745 GWI327743:GWI327745 HGE327743:HGE327745 HQA327743:HQA327745 HZW327743:HZW327745 IJS327743:IJS327745 ITO327743:ITO327745 JDK327743:JDK327745 JNG327743:JNG327745 JXC327743:JXC327745 KGY327743:KGY327745 KQU327743:KQU327745 LAQ327743:LAQ327745 LKM327743:LKM327745 LUI327743:LUI327745 MEE327743:MEE327745 MOA327743:MOA327745 MXW327743:MXW327745 NHS327743:NHS327745 NRO327743:NRO327745 OBK327743:OBK327745 OLG327743:OLG327745 OVC327743:OVC327745 PEY327743:PEY327745 POU327743:POU327745 PYQ327743:PYQ327745 QIM327743:QIM327745 QSI327743:QSI327745 RCE327743:RCE327745 RMA327743:RMA327745 RVW327743:RVW327745 SFS327743:SFS327745 SPO327743:SPO327745 SZK327743:SZK327745 TJG327743:TJG327745 TTC327743:TTC327745 UCY327743:UCY327745 UMU327743:UMU327745 UWQ327743:UWQ327745 VGM327743:VGM327745 VQI327743:VQI327745 WAE327743:WAE327745 WKA327743:WKA327745 WTW327743:WTW327745 HK393279:HK393281 RG393279:RG393281 ABC393279:ABC393281 AKY393279:AKY393281 AUU393279:AUU393281 BEQ393279:BEQ393281 BOM393279:BOM393281 BYI393279:BYI393281 CIE393279:CIE393281 CSA393279:CSA393281 DBW393279:DBW393281 DLS393279:DLS393281 DVO393279:DVO393281 EFK393279:EFK393281 EPG393279:EPG393281 EZC393279:EZC393281 FIY393279:FIY393281 FSU393279:FSU393281 GCQ393279:GCQ393281 GMM393279:GMM393281 GWI393279:GWI393281 HGE393279:HGE393281 HQA393279:HQA393281 HZW393279:HZW393281 IJS393279:IJS393281 ITO393279:ITO393281 JDK393279:JDK393281 JNG393279:JNG393281 JXC393279:JXC393281 KGY393279:KGY393281 KQU393279:KQU393281 LAQ393279:LAQ393281 LKM393279:LKM393281 LUI393279:LUI393281 MEE393279:MEE393281 MOA393279:MOA393281 MXW393279:MXW393281 NHS393279:NHS393281 NRO393279:NRO393281 OBK393279:OBK393281 OLG393279:OLG393281 OVC393279:OVC393281 PEY393279:PEY393281 POU393279:POU393281 PYQ393279:PYQ393281 QIM393279:QIM393281 QSI393279:QSI393281 RCE393279:RCE393281 RMA393279:RMA393281 RVW393279:RVW393281 SFS393279:SFS393281 SPO393279:SPO393281 SZK393279:SZK393281 TJG393279:TJG393281 TTC393279:TTC393281 UCY393279:UCY393281 UMU393279:UMU393281 UWQ393279:UWQ393281 VGM393279:VGM393281 VQI393279:VQI393281 WAE393279:WAE393281 WKA393279:WKA393281 WTW393279:WTW393281 HK458815:HK458817 RG458815:RG458817 ABC458815:ABC458817 AKY458815:AKY458817 AUU458815:AUU458817 BEQ458815:BEQ458817 BOM458815:BOM458817 BYI458815:BYI458817 CIE458815:CIE458817 CSA458815:CSA458817 DBW458815:DBW458817 DLS458815:DLS458817 DVO458815:DVO458817 EFK458815:EFK458817 EPG458815:EPG458817 EZC458815:EZC458817 FIY458815:FIY458817 FSU458815:FSU458817 GCQ458815:GCQ458817 GMM458815:GMM458817 GWI458815:GWI458817 HGE458815:HGE458817 HQA458815:HQA458817 HZW458815:HZW458817 IJS458815:IJS458817 ITO458815:ITO458817 JDK458815:JDK458817 JNG458815:JNG458817 JXC458815:JXC458817 KGY458815:KGY458817 KQU458815:KQU458817 LAQ458815:LAQ458817 LKM458815:LKM458817 LUI458815:LUI458817 MEE458815:MEE458817 MOA458815:MOA458817 MXW458815:MXW458817 NHS458815:NHS458817 NRO458815:NRO458817 OBK458815:OBK458817 OLG458815:OLG458817 OVC458815:OVC458817 PEY458815:PEY458817 POU458815:POU458817 PYQ458815:PYQ458817 QIM458815:QIM458817 QSI458815:QSI458817 RCE458815:RCE458817 RMA458815:RMA458817 RVW458815:RVW458817 SFS458815:SFS458817 SPO458815:SPO458817 SZK458815:SZK458817 TJG458815:TJG458817 TTC458815:TTC458817 UCY458815:UCY458817 UMU458815:UMU458817 UWQ458815:UWQ458817 VGM458815:VGM458817 VQI458815:VQI458817 WAE458815:WAE458817 WKA458815:WKA458817 WTW458815:WTW458817 HK524351:HK524353 RG524351:RG524353 ABC524351:ABC524353 AKY524351:AKY524353 AUU524351:AUU524353 BEQ524351:BEQ524353 BOM524351:BOM524353 BYI524351:BYI524353 CIE524351:CIE524353 CSA524351:CSA524353 DBW524351:DBW524353 DLS524351:DLS524353 DVO524351:DVO524353 EFK524351:EFK524353 EPG524351:EPG524353 EZC524351:EZC524353 FIY524351:FIY524353 FSU524351:FSU524353 GCQ524351:GCQ524353 GMM524351:GMM524353 GWI524351:GWI524353 HGE524351:HGE524353 HQA524351:HQA524353 HZW524351:HZW524353 IJS524351:IJS524353 ITO524351:ITO524353 JDK524351:JDK524353 JNG524351:JNG524353 JXC524351:JXC524353 KGY524351:KGY524353 KQU524351:KQU524353 LAQ524351:LAQ524353 LKM524351:LKM524353 LUI524351:LUI524353 MEE524351:MEE524353 MOA524351:MOA524353 MXW524351:MXW524353 NHS524351:NHS524353 NRO524351:NRO524353 OBK524351:OBK524353 OLG524351:OLG524353 OVC524351:OVC524353 PEY524351:PEY524353 POU524351:POU524353 PYQ524351:PYQ524353 QIM524351:QIM524353 QSI524351:QSI524353 RCE524351:RCE524353 RMA524351:RMA524353 RVW524351:RVW524353 SFS524351:SFS524353 SPO524351:SPO524353 SZK524351:SZK524353 TJG524351:TJG524353 TTC524351:TTC524353 UCY524351:UCY524353 UMU524351:UMU524353 UWQ524351:UWQ524353 VGM524351:VGM524353 VQI524351:VQI524353 WAE524351:WAE524353 WKA524351:WKA524353 WTW524351:WTW524353 HK589887:HK589889 RG589887:RG589889 ABC589887:ABC589889 AKY589887:AKY589889 AUU589887:AUU589889 BEQ589887:BEQ589889 BOM589887:BOM589889 BYI589887:BYI589889 CIE589887:CIE589889 CSA589887:CSA589889 DBW589887:DBW589889 DLS589887:DLS589889 DVO589887:DVO589889 EFK589887:EFK589889 EPG589887:EPG589889 EZC589887:EZC589889 FIY589887:FIY589889 FSU589887:FSU589889 GCQ589887:GCQ589889 GMM589887:GMM589889 GWI589887:GWI589889 HGE589887:HGE589889 HQA589887:HQA589889 HZW589887:HZW589889 IJS589887:IJS589889 ITO589887:ITO589889 JDK589887:JDK589889 JNG589887:JNG589889 JXC589887:JXC589889 KGY589887:KGY589889 KQU589887:KQU589889 LAQ589887:LAQ589889 LKM589887:LKM589889 LUI589887:LUI589889 MEE589887:MEE589889 MOA589887:MOA589889 MXW589887:MXW589889 NHS589887:NHS589889 NRO589887:NRO589889 OBK589887:OBK589889 OLG589887:OLG589889 OVC589887:OVC589889 PEY589887:PEY589889 POU589887:POU589889 PYQ589887:PYQ589889 QIM589887:QIM589889 QSI589887:QSI589889 RCE589887:RCE589889 RMA589887:RMA589889 RVW589887:RVW589889 SFS589887:SFS589889 SPO589887:SPO589889 SZK589887:SZK589889 TJG589887:TJG589889 TTC589887:TTC589889 UCY589887:UCY589889 UMU589887:UMU589889 UWQ589887:UWQ589889 VGM589887:VGM589889 VQI589887:VQI589889 WAE589887:WAE589889 WKA589887:WKA589889 WTW589887:WTW589889 HK655423:HK655425 RG655423:RG655425 ABC655423:ABC655425 AKY655423:AKY655425 AUU655423:AUU655425 BEQ655423:BEQ655425 BOM655423:BOM655425 BYI655423:BYI655425 CIE655423:CIE655425 CSA655423:CSA655425 DBW655423:DBW655425 DLS655423:DLS655425 DVO655423:DVO655425 EFK655423:EFK655425 EPG655423:EPG655425 EZC655423:EZC655425 FIY655423:FIY655425 FSU655423:FSU655425 GCQ655423:GCQ655425 GMM655423:GMM655425 GWI655423:GWI655425 HGE655423:HGE655425 HQA655423:HQA655425 HZW655423:HZW655425 IJS655423:IJS655425 ITO655423:ITO655425 JDK655423:JDK655425 JNG655423:JNG655425 JXC655423:JXC655425 KGY655423:KGY655425 KQU655423:KQU655425 LAQ655423:LAQ655425 LKM655423:LKM655425 LUI655423:LUI655425 MEE655423:MEE655425 MOA655423:MOA655425 MXW655423:MXW655425 NHS655423:NHS655425 NRO655423:NRO655425 OBK655423:OBK655425 OLG655423:OLG655425 OVC655423:OVC655425 PEY655423:PEY655425 POU655423:POU655425 PYQ655423:PYQ655425 QIM655423:QIM655425 QSI655423:QSI655425 RCE655423:RCE655425 RMA655423:RMA655425 RVW655423:RVW655425 SFS655423:SFS655425 SPO655423:SPO655425 SZK655423:SZK655425 TJG655423:TJG655425 TTC655423:TTC655425 UCY655423:UCY655425 UMU655423:UMU655425 UWQ655423:UWQ655425 VGM655423:VGM655425 VQI655423:VQI655425 WAE655423:WAE655425 WKA655423:WKA655425 WTW655423:WTW655425 HK720959:HK720961 RG720959:RG720961 ABC720959:ABC720961 AKY720959:AKY720961 AUU720959:AUU720961 BEQ720959:BEQ720961 BOM720959:BOM720961 BYI720959:BYI720961 CIE720959:CIE720961 CSA720959:CSA720961 DBW720959:DBW720961 DLS720959:DLS720961 DVO720959:DVO720961 EFK720959:EFK720961 EPG720959:EPG720961 EZC720959:EZC720961 FIY720959:FIY720961 FSU720959:FSU720961 GCQ720959:GCQ720961 GMM720959:GMM720961 GWI720959:GWI720961 HGE720959:HGE720961 HQA720959:HQA720961 HZW720959:HZW720961 IJS720959:IJS720961 ITO720959:ITO720961 JDK720959:JDK720961 JNG720959:JNG720961 JXC720959:JXC720961 KGY720959:KGY720961 KQU720959:KQU720961 LAQ720959:LAQ720961 LKM720959:LKM720961 LUI720959:LUI720961 MEE720959:MEE720961 MOA720959:MOA720961 MXW720959:MXW720961 NHS720959:NHS720961 NRO720959:NRO720961 OBK720959:OBK720961 OLG720959:OLG720961 OVC720959:OVC720961 PEY720959:PEY720961 POU720959:POU720961 PYQ720959:PYQ720961 QIM720959:QIM720961 QSI720959:QSI720961 RCE720959:RCE720961 RMA720959:RMA720961 RVW720959:RVW720961 SFS720959:SFS720961 SPO720959:SPO720961 SZK720959:SZK720961 TJG720959:TJG720961 TTC720959:TTC720961 UCY720959:UCY720961 UMU720959:UMU720961 UWQ720959:UWQ720961 VGM720959:VGM720961 VQI720959:VQI720961 WAE720959:WAE720961 WKA720959:WKA720961 WTW720959:WTW720961 HK786495:HK786497 RG786495:RG786497 ABC786495:ABC786497 AKY786495:AKY786497 AUU786495:AUU786497 BEQ786495:BEQ786497 BOM786495:BOM786497 BYI786495:BYI786497 CIE786495:CIE786497 CSA786495:CSA786497 DBW786495:DBW786497 DLS786495:DLS786497 DVO786495:DVO786497 EFK786495:EFK786497 EPG786495:EPG786497 EZC786495:EZC786497 FIY786495:FIY786497 FSU786495:FSU786497 GCQ786495:GCQ786497 GMM786495:GMM786497 GWI786495:GWI786497 HGE786495:HGE786497 HQA786495:HQA786497 HZW786495:HZW786497 IJS786495:IJS786497 ITO786495:ITO786497 JDK786495:JDK786497 JNG786495:JNG786497 JXC786495:JXC786497 KGY786495:KGY786497 KQU786495:KQU786497 LAQ786495:LAQ786497 LKM786495:LKM786497 LUI786495:LUI786497 MEE786495:MEE786497 MOA786495:MOA786497 MXW786495:MXW786497 NHS786495:NHS786497 NRO786495:NRO786497 OBK786495:OBK786497 OLG786495:OLG786497 OVC786495:OVC786497 PEY786495:PEY786497 POU786495:POU786497 PYQ786495:PYQ786497 QIM786495:QIM786497 QSI786495:QSI786497 RCE786495:RCE786497 RMA786495:RMA786497 RVW786495:RVW786497 SFS786495:SFS786497 SPO786495:SPO786497 SZK786495:SZK786497 TJG786495:TJG786497 TTC786495:TTC786497 UCY786495:UCY786497 UMU786495:UMU786497 UWQ786495:UWQ786497 VGM786495:VGM786497 VQI786495:VQI786497 WAE786495:WAE786497 WKA786495:WKA786497 WTW786495:WTW786497 HK852031:HK852033 RG852031:RG852033 ABC852031:ABC852033 AKY852031:AKY852033 AUU852031:AUU852033 BEQ852031:BEQ852033 BOM852031:BOM852033 BYI852031:BYI852033 CIE852031:CIE852033 CSA852031:CSA852033 DBW852031:DBW852033 DLS852031:DLS852033 DVO852031:DVO852033 EFK852031:EFK852033 EPG852031:EPG852033 EZC852031:EZC852033 FIY852031:FIY852033 FSU852031:FSU852033 GCQ852031:GCQ852033 GMM852031:GMM852033 GWI852031:GWI852033 HGE852031:HGE852033 HQA852031:HQA852033 HZW852031:HZW852033 IJS852031:IJS852033 ITO852031:ITO852033 JDK852031:JDK852033 JNG852031:JNG852033 JXC852031:JXC852033 KGY852031:KGY852033 KQU852031:KQU852033 LAQ852031:LAQ852033 LKM852031:LKM852033 LUI852031:LUI852033 MEE852031:MEE852033 MOA852031:MOA852033 MXW852031:MXW852033 NHS852031:NHS852033 NRO852031:NRO852033 OBK852031:OBK852033 OLG852031:OLG852033 OVC852031:OVC852033 PEY852031:PEY852033 POU852031:POU852033 PYQ852031:PYQ852033 QIM852031:QIM852033 QSI852031:QSI852033 RCE852031:RCE852033 RMA852031:RMA852033 RVW852031:RVW852033 SFS852031:SFS852033 SPO852031:SPO852033 SZK852031:SZK852033 TJG852031:TJG852033 TTC852031:TTC852033 UCY852031:UCY852033 UMU852031:UMU852033 UWQ852031:UWQ852033 VGM852031:VGM852033 VQI852031:VQI852033 WAE852031:WAE852033 WKA852031:WKA852033 WTW852031:WTW852033 HK917567:HK917569 RG917567:RG917569 ABC917567:ABC917569 AKY917567:AKY917569 AUU917567:AUU917569 BEQ917567:BEQ917569 BOM917567:BOM917569 BYI917567:BYI917569 CIE917567:CIE917569 CSA917567:CSA917569 DBW917567:DBW917569 DLS917567:DLS917569 DVO917567:DVO917569 EFK917567:EFK917569 EPG917567:EPG917569 EZC917567:EZC917569 FIY917567:FIY917569 FSU917567:FSU917569 GCQ917567:GCQ917569 GMM917567:GMM917569 GWI917567:GWI917569 HGE917567:HGE917569 HQA917567:HQA917569 HZW917567:HZW917569 IJS917567:IJS917569 ITO917567:ITO917569 JDK917567:JDK917569 JNG917567:JNG917569 JXC917567:JXC917569 KGY917567:KGY917569 KQU917567:KQU917569 LAQ917567:LAQ917569 LKM917567:LKM917569 LUI917567:LUI917569 MEE917567:MEE917569 MOA917567:MOA917569 MXW917567:MXW917569 NHS917567:NHS917569 NRO917567:NRO917569 OBK917567:OBK917569 OLG917567:OLG917569 OVC917567:OVC917569 PEY917567:PEY917569 POU917567:POU917569 PYQ917567:PYQ917569 QIM917567:QIM917569 QSI917567:QSI917569 RCE917567:RCE917569 RMA917567:RMA917569 RVW917567:RVW917569 SFS917567:SFS917569 SPO917567:SPO917569 SZK917567:SZK917569 TJG917567:TJG917569 TTC917567:TTC917569 UCY917567:UCY917569 UMU917567:UMU917569 UWQ917567:UWQ917569 VGM917567:VGM917569 VQI917567:VQI917569 WAE917567:WAE917569 WKA917567:WKA917569 WTW917567:WTW917569 HK983103:HK983105 RG983103:RG983105 ABC983103:ABC983105 AKY983103:AKY983105 AUU983103:AUU983105 BEQ983103:BEQ983105 BOM983103:BOM983105 BYI983103:BYI983105 CIE983103:CIE983105 CSA983103:CSA983105 DBW983103:DBW983105 DLS983103:DLS983105 DVO983103:DVO983105 EFK983103:EFK983105 EPG983103:EPG983105 EZC983103:EZC983105 FIY983103:FIY983105 FSU983103:FSU983105 GCQ983103:GCQ983105 GMM983103:GMM983105 GWI983103:GWI983105 HGE983103:HGE983105 HQA983103:HQA983105 HZW983103:HZW983105 IJS983103:IJS983105 ITO983103:ITO983105 JDK983103:JDK983105 JNG983103:JNG983105 JXC983103:JXC983105 KGY983103:KGY983105 KQU983103:KQU983105 LAQ983103:LAQ983105 LKM983103:LKM983105 LUI983103:LUI983105 MEE983103:MEE983105 MOA983103:MOA983105 MXW983103:MXW983105 NHS983103:NHS983105 NRO983103:NRO983105 OBK983103:OBK983105 OLG983103:OLG983105 OVC983103:OVC983105 PEY983103:PEY983105 POU983103:POU983105 PYQ983103:PYQ983105 QIM983103:QIM983105 QSI983103:QSI983105 RCE983103:RCE983105 RMA983103:RMA983105 RVW983103:RVW983105 SFS983103:SFS983105 SPO983103:SPO983105 SZK983103:SZK983105 TJG983103:TJG983105 TTC983103:TTC983105 UCY983103:UCY983105 UMU983103:UMU983105 UWQ983103:UWQ983105 VGM983103:VGM983105 VQI983103:VQI983105 WAE983103:WAE983105 WKA983103:WKA983105 HK59:HK77 RG59:RG77 ABC59:ABC77 AKY59:AKY77 AUU59:AUU77 BEQ59:BEQ77 BOM59:BOM77 BYI59:BYI77 CIE59:CIE77 CSA59:CSA77 DBW59:DBW77 DLS59:DLS77 DVO59:DVO77 EFK59:EFK77 EPG59:EPG77 EZC59:EZC77 FIY59:FIY77 FSU59:FSU77 GCQ59:GCQ77 GMM59:GMM77 GWI59:GWI77 HGE59:HGE77 HQA59:HQA77 HZW59:HZW77 IJS59:IJS77 ITO59:ITO77 JDK59:JDK77 JNG59:JNG77 JXC59:JXC77 KGY59:KGY77 KQU59:KQU77 LAQ59:LAQ77 LKM59:LKM77 LUI59:LUI77 MEE59:MEE77 MOA59:MOA77 MXW59:MXW77 NHS59:NHS77 NRO59:NRO77 OBK59:OBK77 OLG59:OLG77 OVC59:OVC77 PEY59:PEY77 POU59:POU77 PYQ59:PYQ77 QIM59:QIM77 QSI59:QSI77 RCE59:RCE77 RMA59:RMA77 RVW59:RVW77 SFS59:SFS77 SPO59:SPO77 SZK59:SZK77 TJG59:TJG77 TTC59:TTC77 UCY59:UCY77 UMU59:UMU77 UWQ59:UWQ77 VGM59:VGM77 VQI59:VQI77 WAE59:WAE77 WKA59:WKA77 WTW59:WTW77 HK18:HK33 RG18:RG33 ABC18:ABC33 AKY18:AKY33 AUU18:AUU33 BEQ18:BEQ33 BOM18:BOM33 BYI18:BYI33 CIE18:CIE33 CSA18:CSA33 DBW18:DBW33 DLS18:DLS33 DVO18:DVO33 EFK18:EFK33 EPG18:EPG33 EZC18:EZC33 FIY18:FIY33 FSU18:FSU33 GCQ18:GCQ33 GMM18:GMM33 GWI18:GWI33 HGE18:HGE33 HQA18:HQA33 HZW18:HZW33 IJS18:IJS33 ITO18:ITO33 JDK18:JDK33 JNG18:JNG33 JXC18:JXC33 KGY18:KGY33 KQU18:KQU33 LAQ18:LAQ33 LKM18:LKM33 LUI18:LUI33 MEE18:MEE33 MOA18:MOA33 MXW18:MXW33 NHS18:NHS33 NRO18:NRO33 OBK18:OBK33 OLG18:OLG33 OVC18:OVC33 PEY18:PEY33 POU18:POU33 PYQ18:PYQ33 QIM18:QIM33 QSI18:QSI33 RCE18:RCE33 RMA18:RMA33 RVW18:RVW33 SFS18:SFS33 SPO18:SPO33 SZK18:SZK33 TJG18:TJG33 TTC18:TTC33 UCY18:UCY33 UMU18:UMU33 UWQ18:UWQ33 VGM18:VGM33 VQI18:VQI33 WAE18:WAE33 WKA18:WKA33 WTW18:WTW33" xr:uid="{00000000-0002-0000-0000-000001000000}">
      <formula1>" EDUCACION AMBIENTAL, ENTREGA, INSPECCIÓN, RECOLECCIÓN, REPORTE, SEGUIMIENTO, SENSIBILIZACIÓN, "</formula1>
    </dataValidation>
    <dataValidation type="list" allowBlank="1" showInputMessage="1" showErrorMessage="1" sqref="JK65567:JK65571 TG65567:TG65571 ADC65567:ADC65571 AMY65567:AMY65571 AWU65567:AWU65571 BGQ65567:BGQ65571 BQM65567:BQM65571 CAI65567:CAI65571 CKE65567:CKE65571 CUA65567:CUA65571 DDW65567:DDW65571 DNS65567:DNS65571 DXO65567:DXO65571 EHK65567:EHK65571 ERG65567:ERG65571 FBC65567:FBC65571 FKY65567:FKY65571 FUU65567:FUU65571 GEQ65567:GEQ65571 GOM65567:GOM65571 GYI65567:GYI65571 HIE65567:HIE65571 HSA65567:HSA65571 IBW65567:IBW65571 ILS65567:ILS65571 IVO65567:IVO65571 JFK65567:JFK65571 JPG65567:JPG65571 JZC65567:JZC65571 KIY65567:KIY65571 KSU65567:KSU65571 LCQ65567:LCQ65571 LMM65567:LMM65571 LWI65567:LWI65571 MGE65567:MGE65571 MQA65567:MQA65571 MZW65567:MZW65571 NJS65567:NJS65571 NTO65567:NTO65571 ODK65567:ODK65571 ONG65567:ONG65571 OXC65567:OXC65571 PGY65567:PGY65571 PQU65567:PQU65571 QAQ65567:QAQ65571 QKM65567:QKM65571 QUI65567:QUI65571 REE65567:REE65571 ROA65567:ROA65571 RXW65567:RXW65571 SHS65567:SHS65571 SRO65567:SRO65571 TBK65567:TBK65571 TLG65567:TLG65571 TVC65567:TVC65571 UEY65567:UEY65571 UOU65567:UOU65571 UYQ65567:UYQ65571 VIM65567:VIM65571 VSI65567:VSI65571 WCE65567:WCE65571 WMA65567:WMA65571 WVW65567:WVW65571 JK131103:JK131107 TG131103:TG131107 ADC131103:ADC131107 AMY131103:AMY131107 AWU131103:AWU131107 BGQ131103:BGQ131107 BQM131103:BQM131107 CAI131103:CAI131107 CKE131103:CKE131107 CUA131103:CUA131107 DDW131103:DDW131107 DNS131103:DNS131107 DXO131103:DXO131107 EHK131103:EHK131107 ERG131103:ERG131107 FBC131103:FBC131107 FKY131103:FKY131107 FUU131103:FUU131107 GEQ131103:GEQ131107 GOM131103:GOM131107 GYI131103:GYI131107 HIE131103:HIE131107 HSA131103:HSA131107 IBW131103:IBW131107 ILS131103:ILS131107 IVO131103:IVO131107 JFK131103:JFK131107 JPG131103:JPG131107 JZC131103:JZC131107 KIY131103:KIY131107 KSU131103:KSU131107 LCQ131103:LCQ131107 LMM131103:LMM131107 LWI131103:LWI131107 MGE131103:MGE131107 MQA131103:MQA131107 MZW131103:MZW131107 NJS131103:NJS131107 NTO131103:NTO131107 ODK131103:ODK131107 ONG131103:ONG131107 OXC131103:OXC131107 PGY131103:PGY131107 PQU131103:PQU131107 QAQ131103:QAQ131107 QKM131103:QKM131107 QUI131103:QUI131107 REE131103:REE131107 ROA131103:ROA131107 RXW131103:RXW131107 SHS131103:SHS131107 SRO131103:SRO131107 TBK131103:TBK131107 TLG131103:TLG131107 TVC131103:TVC131107 UEY131103:UEY131107 UOU131103:UOU131107 UYQ131103:UYQ131107 VIM131103:VIM131107 VSI131103:VSI131107 WCE131103:WCE131107 WMA131103:WMA131107 WVW131103:WVW131107 JK196639:JK196643 TG196639:TG196643 ADC196639:ADC196643 AMY196639:AMY196643 AWU196639:AWU196643 BGQ196639:BGQ196643 BQM196639:BQM196643 CAI196639:CAI196643 CKE196639:CKE196643 CUA196639:CUA196643 DDW196639:DDW196643 DNS196639:DNS196643 DXO196639:DXO196643 EHK196639:EHK196643 ERG196639:ERG196643 FBC196639:FBC196643 FKY196639:FKY196643 FUU196639:FUU196643 GEQ196639:GEQ196643 GOM196639:GOM196643 GYI196639:GYI196643 HIE196639:HIE196643 HSA196639:HSA196643 IBW196639:IBW196643 ILS196639:ILS196643 IVO196639:IVO196643 JFK196639:JFK196643 JPG196639:JPG196643 JZC196639:JZC196643 KIY196639:KIY196643 KSU196639:KSU196643 LCQ196639:LCQ196643 LMM196639:LMM196643 LWI196639:LWI196643 MGE196639:MGE196643 MQA196639:MQA196643 MZW196639:MZW196643 NJS196639:NJS196643 NTO196639:NTO196643 ODK196639:ODK196643 ONG196639:ONG196643 OXC196639:OXC196643 PGY196639:PGY196643 PQU196639:PQU196643 QAQ196639:QAQ196643 QKM196639:QKM196643 QUI196639:QUI196643 REE196639:REE196643 ROA196639:ROA196643 RXW196639:RXW196643 SHS196639:SHS196643 SRO196639:SRO196643 TBK196639:TBK196643 TLG196639:TLG196643 TVC196639:TVC196643 UEY196639:UEY196643 UOU196639:UOU196643 UYQ196639:UYQ196643 VIM196639:VIM196643 VSI196639:VSI196643 WCE196639:WCE196643 WMA196639:WMA196643 WVW196639:WVW196643 JK262175:JK262179 TG262175:TG262179 ADC262175:ADC262179 AMY262175:AMY262179 AWU262175:AWU262179 BGQ262175:BGQ262179 BQM262175:BQM262179 CAI262175:CAI262179 CKE262175:CKE262179 CUA262175:CUA262179 DDW262175:DDW262179 DNS262175:DNS262179 DXO262175:DXO262179 EHK262175:EHK262179 ERG262175:ERG262179 FBC262175:FBC262179 FKY262175:FKY262179 FUU262175:FUU262179 GEQ262175:GEQ262179 GOM262175:GOM262179 GYI262175:GYI262179 HIE262175:HIE262179 HSA262175:HSA262179 IBW262175:IBW262179 ILS262175:ILS262179 IVO262175:IVO262179 JFK262175:JFK262179 JPG262175:JPG262179 JZC262175:JZC262179 KIY262175:KIY262179 KSU262175:KSU262179 LCQ262175:LCQ262179 LMM262175:LMM262179 LWI262175:LWI262179 MGE262175:MGE262179 MQA262175:MQA262179 MZW262175:MZW262179 NJS262175:NJS262179 NTO262175:NTO262179 ODK262175:ODK262179 ONG262175:ONG262179 OXC262175:OXC262179 PGY262175:PGY262179 PQU262175:PQU262179 QAQ262175:QAQ262179 QKM262175:QKM262179 QUI262175:QUI262179 REE262175:REE262179 ROA262175:ROA262179 RXW262175:RXW262179 SHS262175:SHS262179 SRO262175:SRO262179 TBK262175:TBK262179 TLG262175:TLG262179 TVC262175:TVC262179 UEY262175:UEY262179 UOU262175:UOU262179 UYQ262175:UYQ262179 VIM262175:VIM262179 VSI262175:VSI262179 WCE262175:WCE262179 WMA262175:WMA262179 WVW262175:WVW262179 JK327711:JK327715 TG327711:TG327715 ADC327711:ADC327715 AMY327711:AMY327715 AWU327711:AWU327715 BGQ327711:BGQ327715 BQM327711:BQM327715 CAI327711:CAI327715 CKE327711:CKE327715 CUA327711:CUA327715 DDW327711:DDW327715 DNS327711:DNS327715 DXO327711:DXO327715 EHK327711:EHK327715 ERG327711:ERG327715 FBC327711:FBC327715 FKY327711:FKY327715 FUU327711:FUU327715 GEQ327711:GEQ327715 GOM327711:GOM327715 GYI327711:GYI327715 HIE327711:HIE327715 HSA327711:HSA327715 IBW327711:IBW327715 ILS327711:ILS327715 IVO327711:IVO327715 JFK327711:JFK327715 JPG327711:JPG327715 JZC327711:JZC327715 KIY327711:KIY327715 KSU327711:KSU327715 LCQ327711:LCQ327715 LMM327711:LMM327715 LWI327711:LWI327715 MGE327711:MGE327715 MQA327711:MQA327715 MZW327711:MZW327715 NJS327711:NJS327715 NTO327711:NTO327715 ODK327711:ODK327715 ONG327711:ONG327715 OXC327711:OXC327715 PGY327711:PGY327715 PQU327711:PQU327715 QAQ327711:QAQ327715 QKM327711:QKM327715 QUI327711:QUI327715 REE327711:REE327715 ROA327711:ROA327715 RXW327711:RXW327715 SHS327711:SHS327715 SRO327711:SRO327715 TBK327711:TBK327715 TLG327711:TLG327715 TVC327711:TVC327715 UEY327711:UEY327715 UOU327711:UOU327715 UYQ327711:UYQ327715 VIM327711:VIM327715 VSI327711:VSI327715 WCE327711:WCE327715 WMA327711:WMA327715 WVW327711:WVW327715 JK393247:JK393251 TG393247:TG393251 ADC393247:ADC393251 AMY393247:AMY393251 AWU393247:AWU393251 BGQ393247:BGQ393251 BQM393247:BQM393251 CAI393247:CAI393251 CKE393247:CKE393251 CUA393247:CUA393251 DDW393247:DDW393251 DNS393247:DNS393251 DXO393247:DXO393251 EHK393247:EHK393251 ERG393247:ERG393251 FBC393247:FBC393251 FKY393247:FKY393251 FUU393247:FUU393251 GEQ393247:GEQ393251 GOM393247:GOM393251 GYI393247:GYI393251 HIE393247:HIE393251 HSA393247:HSA393251 IBW393247:IBW393251 ILS393247:ILS393251 IVO393247:IVO393251 JFK393247:JFK393251 JPG393247:JPG393251 JZC393247:JZC393251 KIY393247:KIY393251 KSU393247:KSU393251 LCQ393247:LCQ393251 LMM393247:LMM393251 LWI393247:LWI393251 MGE393247:MGE393251 MQA393247:MQA393251 MZW393247:MZW393251 NJS393247:NJS393251 NTO393247:NTO393251 ODK393247:ODK393251 ONG393247:ONG393251 OXC393247:OXC393251 PGY393247:PGY393251 PQU393247:PQU393251 QAQ393247:QAQ393251 QKM393247:QKM393251 QUI393247:QUI393251 REE393247:REE393251 ROA393247:ROA393251 RXW393247:RXW393251 SHS393247:SHS393251 SRO393247:SRO393251 TBK393247:TBK393251 TLG393247:TLG393251 TVC393247:TVC393251 UEY393247:UEY393251 UOU393247:UOU393251 UYQ393247:UYQ393251 VIM393247:VIM393251 VSI393247:VSI393251 WCE393247:WCE393251 WMA393247:WMA393251 WVW393247:WVW393251 JK458783:JK458787 TG458783:TG458787 ADC458783:ADC458787 AMY458783:AMY458787 AWU458783:AWU458787 BGQ458783:BGQ458787 BQM458783:BQM458787 CAI458783:CAI458787 CKE458783:CKE458787 CUA458783:CUA458787 DDW458783:DDW458787 DNS458783:DNS458787 DXO458783:DXO458787 EHK458783:EHK458787 ERG458783:ERG458787 FBC458783:FBC458787 FKY458783:FKY458787 FUU458783:FUU458787 GEQ458783:GEQ458787 GOM458783:GOM458787 GYI458783:GYI458787 HIE458783:HIE458787 HSA458783:HSA458787 IBW458783:IBW458787 ILS458783:ILS458787 IVO458783:IVO458787 JFK458783:JFK458787 JPG458783:JPG458787 JZC458783:JZC458787 KIY458783:KIY458787 KSU458783:KSU458787 LCQ458783:LCQ458787 LMM458783:LMM458787 LWI458783:LWI458787 MGE458783:MGE458787 MQA458783:MQA458787 MZW458783:MZW458787 NJS458783:NJS458787 NTO458783:NTO458787 ODK458783:ODK458787 ONG458783:ONG458787 OXC458783:OXC458787 PGY458783:PGY458787 PQU458783:PQU458787 QAQ458783:QAQ458787 QKM458783:QKM458787 QUI458783:QUI458787 REE458783:REE458787 ROA458783:ROA458787 RXW458783:RXW458787 SHS458783:SHS458787 SRO458783:SRO458787 TBK458783:TBK458787 TLG458783:TLG458787 TVC458783:TVC458787 UEY458783:UEY458787 UOU458783:UOU458787 UYQ458783:UYQ458787 VIM458783:VIM458787 VSI458783:VSI458787 WCE458783:WCE458787 WMA458783:WMA458787 WVW458783:WVW458787 JK524319:JK524323 TG524319:TG524323 ADC524319:ADC524323 AMY524319:AMY524323 AWU524319:AWU524323 BGQ524319:BGQ524323 BQM524319:BQM524323 CAI524319:CAI524323 CKE524319:CKE524323 CUA524319:CUA524323 DDW524319:DDW524323 DNS524319:DNS524323 DXO524319:DXO524323 EHK524319:EHK524323 ERG524319:ERG524323 FBC524319:FBC524323 FKY524319:FKY524323 FUU524319:FUU524323 GEQ524319:GEQ524323 GOM524319:GOM524323 GYI524319:GYI524323 HIE524319:HIE524323 HSA524319:HSA524323 IBW524319:IBW524323 ILS524319:ILS524323 IVO524319:IVO524323 JFK524319:JFK524323 JPG524319:JPG524323 JZC524319:JZC524323 KIY524319:KIY524323 KSU524319:KSU524323 LCQ524319:LCQ524323 LMM524319:LMM524323 LWI524319:LWI524323 MGE524319:MGE524323 MQA524319:MQA524323 MZW524319:MZW524323 NJS524319:NJS524323 NTO524319:NTO524323 ODK524319:ODK524323 ONG524319:ONG524323 OXC524319:OXC524323 PGY524319:PGY524323 PQU524319:PQU524323 QAQ524319:QAQ524323 QKM524319:QKM524323 QUI524319:QUI524323 REE524319:REE524323 ROA524319:ROA524323 RXW524319:RXW524323 SHS524319:SHS524323 SRO524319:SRO524323 TBK524319:TBK524323 TLG524319:TLG524323 TVC524319:TVC524323 UEY524319:UEY524323 UOU524319:UOU524323 UYQ524319:UYQ524323 VIM524319:VIM524323 VSI524319:VSI524323 WCE524319:WCE524323 WMA524319:WMA524323 WVW524319:WVW524323 JK589855:JK589859 TG589855:TG589859 ADC589855:ADC589859 AMY589855:AMY589859 AWU589855:AWU589859 BGQ589855:BGQ589859 BQM589855:BQM589859 CAI589855:CAI589859 CKE589855:CKE589859 CUA589855:CUA589859 DDW589855:DDW589859 DNS589855:DNS589859 DXO589855:DXO589859 EHK589855:EHK589859 ERG589855:ERG589859 FBC589855:FBC589859 FKY589855:FKY589859 FUU589855:FUU589859 GEQ589855:GEQ589859 GOM589855:GOM589859 GYI589855:GYI589859 HIE589855:HIE589859 HSA589855:HSA589859 IBW589855:IBW589859 ILS589855:ILS589859 IVO589855:IVO589859 JFK589855:JFK589859 JPG589855:JPG589859 JZC589855:JZC589859 KIY589855:KIY589859 KSU589855:KSU589859 LCQ589855:LCQ589859 LMM589855:LMM589859 LWI589855:LWI589859 MGE589855:MGE589859 MQA589855:MQA589859 MZW589855:MZW589859 NJS589855:NJS589859 NTO589855:NTO589859 ODK589855:ODK589859 ONG589855:ONG589859 OXC589855:OXC589859 PGY589855:PGY589859 PQU589855:PQU589859 QAQ589855:QAQ589859 QKM589855:QKM589859 QUI589855:QUI589859 REE589855:REE589859 ROA589855:ROA589859 RXW589855:RXW589859 SHS589855:SHS589859 SRO589855:SRO589859 TBK589855:TBK589859 TLG589855:TLG589859 TVC589855:TVC589859 UEY589855:UEY589859 UOU589855:UOU589859 UYQ589855:UYQ589859 VIM589855:VIM589859 VSI589855:VSI589859 WCE589855:WCE589859 WMA589855:WMA589859 WVW589855:WVW589859 JK655391:JK655395 TG655391:TG655395 ADC655391:ADC655395 AMY655391:AMY655395 AWU655391:AWU655395 BGQ655391:BGQ655395 BQM655391:BQM655395 CAI655391:CAI655395 CKE655391:CKE655395 CUA655391:CUA655395 DDW655391:DDW655395 DNS655391:DNS655395 DXO655391:DXO655395 EHK655391:EHK655395 ERG655391:ERG655395 FBC655391:FBC655395 FKY655391:FKY655395 FUU655391:FUU655395 GEQ655391:GEQ655395 GOM655391:GOM655395 GYI655391:GYI655395 HIE655391:HIE655395 HSA655391:HSA655395 IBW655391:IBW655395 ILS655391:ILS655395 IVO655391:IVO655395 JFK655391:JFK655395 JPG655391:JPG655395 JZC655391:JZC655395 KIY655391:KIY655395 KSU655391:KSU655395 LCQ655391:LCQ655395 LMM655391:LMM655395 LWI655391:LWI655395 MGE655391:MGE655395 MQA655391:MQA655395 MZW655391:MZW655395 NJS655391:NJS655395 NTO655391:NTO655395 ODK655391:ODK655395 ONG655391:ONG655395 OXC655391:OXC655395 PGY655391:PGY655395 PQU655391:PQU655395 QAQ655391:QAQ655395 QKM655391:QKM655395 QUI655391:QUI655395 REE655391:REE655395 ROA655391:ROA655395 RXW655391:RXW655395 SHS655391:SHS655395 SRO655391:SRO655395 TBK655391:TBK655395 TLG655391:TLG655395 TVC655391:TVC655395 UEY655391:UEY655395 UOU655391:UOU655395 UYQ655391:UYQ655395 VIM655391:VIM655395 VSI655391:VSI655395 WCE655391:WCE655395 WMA655391:WMA655395 WVW655391:WVW655395 JK720927:JK720931 TG720927:TG720931 ADC720927:ADC720931 AMY720927:AMY720931 AWU720927:AWU720931 BGQ720927:BGQ720931 BQM720927:BQM720931 CAI720927:CAI720931 CKE720927:CKE720931 CUA720927:CUA720931 DDW720927:DDW720931 DNS720927:DNS720931 DXO720927:DXO720931 EHK720927:EHK720931 ERG720927:ERG720931 FBC720927:FBC720931 FKY720927:FKY720931 FUU720927:FUU720931 GEQ720927:GEQ720931 GOM720927:GOM720931 GYI720927:GYI720931 HIE720927:HIE720931 HSA720927:HSA720931 IBW720927:IBW720931 ILS720927:ILS720931 IVO720927:IVO720931 JFK720927:JFK720931 JPG720927:JPG720931 JZC720927:JZC720931 KIY720927:KIY720931 KSU720927:KSU720931 LCQ720927:LCQ720931 LMM720927:LMM720931 LWI720927:LWI720931 MGE720927:MGE720931 MQA720927:MQA720931 MZW720927:MZW720931 NJS720927:NJS720931 NTO720927:NTO720931 ODK720927:ODK720931 ONG720927:ONG720931 OXC720927:OXC720931 PGY720927:PGY720931 PQU720927:PQU720931 QAQ720927:QAQ720931 QKM720927:QKM720931 QUI720927:QUI720931 REE720927:REE720931 ROA720927:ROA720931 RXW720927:RXW720931 SHS720927:SHS720931 SRO720927:SRO720931 TBK720927:TBK720931 TLG720927:TLG720931 TVC720927:TVC720931 UEY720927:UEY720931 UOU720927:UOU720931 UYQ720927:UYQ720931 VIM720927:VIM720931 VSI720927:VSI720931 WCE720927:WCE720931 WMA720927:WMA720931 WVW720927:WVW720931 JK786463:JK786467 TG786463:TG786467 ADC786463:ADC786467 AMY786463:AMY786467 AWU786463:AWU786467 BGQ786463:BGQ786467 BQM786463:BQM786467 CAI786463:CAI786467 CKE786463:CKE786467 CUA786463:CUA786467 DDW786463:DDW786467 DNS786463:DNS786467 DXO786463:DXO786467 EHK786463:EHK786467 ERG786463:ERG786467 FBC786463:FBC786467 FKY786463:FKY786467 FUU786463:FUU786467 GEQ786463:GEQ786467 GOM786463:GOM786467 GYI786463:GYI786467 HIE786463:HIE786467 HSA786463:HSA786467 IBW786463:IBW786467 ILS786463:ILS786467 IVO786463:IVO786467 JFK786463:JFK786467 JPG786463:JPG786467 JZC786463:JZC786467 KIY786463:KIY786467 KSU786463:KSU786467 LCQ786463:LCQ786467 LMM786463:LMM786467 LWI786463:LWI786467 MGE786463:MGE786467 MQA786463:MQA786467 MZW786463:MZW786467 NJS786463:NJS786467 NTO786463:NTO786467 ODK786463:ODK786467 ONG786463:ONG786467 OXC786463:OXC786467 PGY786463:PGY786467 PQU786463:PQU786467 QAQ786463:QAQ786467 QKM786463:QKM786467 QUI786463:QUI786467 REE786463:REE786467 ROA786463:ROA786467 RXW786463:RXW786467 SHS786463:SHS786467 SRO786463:SRO786467 TBK786463:TBK786467 TLG786463:TLG786467 TVC786463:TVC786467 UEY786463:UEY786467 UOU786463:UOU786467 UYQ786463:UYQ786467 VIM786463:VIM786467 VSI786463:VSI786467 WCE786463:WCE786467 WMA786463:WMA786467 WVW786463:WVW786467 JK851999:JK852003 TG851999:TG852003 ADC851999:ADC852003 AMY851999:AMY852003 AWU851999:AWU852003 BGQ851999:BGQ852003 BQM851999:BQM852003 CAI851999:CAI852003 CKE851999:CKE852003 CUA851999:CUA852003 DDW851999:DDW852003 DNS851999:DNS852003 DXO851999:DXO852003 EHK851999:EHK852003 ERG851999:ERG852003 FBC851999:FBC852003 FKY851999:FKY852003 FUU851999:FUU852003 GEQ851999:GEQ852003 GOM851999:GOM852003 GYI851999:GYI852003 HIE851999:HIE852003 HSA851999:HSA852003 IBW851999:IBW852003 ILS851999:ILS852003 IVO851999:IVO852003 JFK851999:JFK852003 JPG851999:JPG852003 JZC851999:JZC852003 KIY851999:KIY852003 KSU851999:KSU852003 LCQ851999:LCQ852003 LMM851999:LMM852003 LWI851999:LWI852003 MGE851999:MGE852003 MQA851999:MQA852003 MZW851999:MZW852003 NJS851999:NJS852003 NTO851999:NTO852003 ODK851999:ODK852003 ONG851999:ONG852003 OXC851999:OXC852003 PGY851999:PGY852003 PQU851999:PQU852003 QAQ851999:QAQ852003 QKM851999:QKM852003 QUI851999:QUI852003 REE851999:REE852003 ROA851999:ROA852003 RXW851999:RXW852003 SHS851999:SHS852003 SRO851999:SRO852003 TBK851999:TBK852003 TLG851999:TLG852003 TVC851999:TVC852003 UEY851999:UEY852003 UOU851999:UOU852003 UYQ851999:UYQ852003 VIM851999:VIM852003 VSI851999:VSI852003 WCE851999:WCE852003 WMA851999:WMA852003 WVW851999:WVW852003 JK917535:JK917539 TG917535:TG917539 ADC917535:ADC917539 AMY917535:AMY917539 AWU917535:AWU917539 BGQ917535:BGQ917539 BQM917535:BQM917539 CAI917535:CAI917539 CKE917535:CKE917539 CUA917535:CUA917539 DDW917535:DDW917539 DNS917535:DNS917539 DXO917535:DXO917539 EHK917535:EHK917539 ERG917535:ERG917539 FBC917535:FBC917539 FKY917535:FKY917539 FUU917535:FUU917539 GEQ917535:GEQ917539 GOM917535:GOM917539 GYI917535:GYI917539 HIE917535:HIE917539 HSA917535:HSA917539 IBW917535:IBW917539 ILS917535:ILS917539 IVO917535:IVO917539 JFK917535:JFK917539 JPG917535:JPG917539 JZC917535:JZC917539 KIY917535:KIY917539 KSU917535:KSU917539 LCQ917535:LCQ917539 LMM917535:LMM917539 LWI917535:LWI917539 MGE917535:MGE917539 MQA917535:MQA917539 MZW917535:MZW917539 NJS917535:NJS917539 NTO917535:NTO917539 ODK917535:ODK917539 ONG917535:ONG917539 OXC917535:OXC917539 PGY917535:PGY917539 PQU917535:PQU917539 QAQ917535:QAQ917539 QKM917535:QKM917539 QUI917535:QUI917539 REE917535:REE917539 ROA917535:ROA917539 RXW917535:RXW917539 SHS917535:SHS917539 SRO917535:SRO917539 TBK917535:TBK917539 TLG917535:TLG917539 TVC917535:TVC917539 UEY917535:UEY917539 UOU917535:UOU917539 UYQ917535:UYQ917539 VIM917535:VIM917539 VSI917535:VSI917539 WCE917535:WCE917539 WMA917535:WMA917539 WVW917535:WVW917539 JK983071:JK983075 TG983071:TG983075 ADC983071:ADC983075 AMY983071:AMY983075 AWU983071:AWU983075 BGQ983071:BGQ983075 BQM983071:BQM983075 CAI983071:CAI983075 CKE983071:CKE983075 CUA983071:CUA983075 DDW983071:DDW983075 DNS983071:DNS983075 DXO983071:DXO983075 EHK983071:EHK983075 ERG983071:ERG983075 FBC983071:FBC983075 FKY983071:FKY983075 FUU983071:FUU983075 GEQ983071:GEQ983075 GOM983071:GOM983075 GYI983071:GYI983075 HIE983071:HIE983075 HSA983071:HSA983075 IBW983071:IBW983075 ILS983071:ILS983075 IVO983071:IVO983075 JFK983071:JFK983075 JPG983071:JPG983075 JZC983071:JZC983075 KIY983071:KIY983075 KSU983071:KSU983075 LCQ983071:LCQ983075 LMM983071:LMM983075 LWI983071:LWI983075 MGE983071:MGE983075 MQA983071:MQA983075 MZW983071:MZW983075 NJS983071:NJS983075 NTO983071:NTO983075 ODK983071:ODK983075 ONG983071:ONG983075 OXC983071:OXC983075 PGY983071:PGY983075 PQU983071:PQU983075 QAQ983071:QAQ983075 QKM983071:QKM983075 QUI983071:QUI983075 REE983071:REE983075 ROA983071:ROA983075 RXW983071:RXW983075 SHS983071:SHS983075 SRO983071:SRO983075 TBK983071:TBK983075 TLG983071:TLG983075 TVC983071:TVC983075 UEY983071:UEY983075 UOU983071:UOU983075 UYQ983071:UYQ983075 VIM983071:VIM983075 VSI983071:VSI983075 WCE983071:WCE983075 WMA983071:WMA983075 WVW983071:WVW983075 JK65577:JK65582 TG65577:TG65582 ADC65577:ADC65582 AMY65577:AMY65582 AWU65577:AWU65582 BGQ65577:BGQ65582 BQM65577:BQM65582 CAI65577:CAI65582 CKE65577:CKE65582 CUA65577:CUA65582 DDW65577:DDW65582 DNS65577:DNS65582 DXO65577:DXO65582 EHK65577:EHK65582 ERG65577:ERG65582 FBC65577:FBC65582 FKY65577:FKY65582 FUU65577:FUU65582 GEQ65577:GEQ65582 GOM65577:GOM65582 GYI65577:GYI65582 HIE65577:HIE65582 HSA65577:HSA65582 IBW65577:IBW65582 ILS65577:ILS65582 IVO65577:IVO65582 JFK65577:JFK65582 JPG65577:JPG65582 JZC65577:JZC65582 KIY65577:KIY65582 KSU65577:KSU65582 LCQ65577:LCQ65582 LMM65577:LMM65582 LWI65577:LWI65582 MGE65577:MGE65582 MQA65577:MQA65582 MZW65577:MZW65582 NJS65577:NJS65582 NTO65577:NTO65582 ODK65577:ODK65582 ONG65577:ONG65582 OXC65577:OXC65582 PGY65577:PGY65582 PQU65577:PQU65582 QAQ65577:QAQ65582 QKM65577:QKM65582 QUI65577:QUI65582 REE65577:REE65582 ROA65577:ROA65582 RXW65577:RXW65582 SHS65577:SHS65582 SRO65577:SRO65582 TBK65577:TBK65582 TLG65577:TLG65582 TVC65577:TVC65582 UEY65577:UEY65582 UOU65577:UOU65582 UYQ65577:UYQ65582 VIM65577:VIM65582 VSI65577:VSI65582 WCE65577:WCE65582 WMA65577:WMA65582 WVW65577:WVW65582 JK131113:JK131118 TG131113:TG131118 ADC131113:ADC131118 AMY131113:AMY131118 AWU131113:AWU131118 BGQ131113:BGQ131118 BQM131113:BQM131118 CAI131113:CAI131118 CKE131113:CKE131118 CUA131113:CUA131118 DDW131113:DDW131118 DNS131113:DNS131118 DXO131113:DXO131118 EHK131113:EHK131118 ERG131113:ERG131118 FBC131113:FBC131118 FKY131113:FKY131118 FUU131113:FUU131118 GEQ131113:GEQ131118 GOM131113:GOM131118 GYI131113:GYI131118 HIE131113:HIE131118 HSA131113:HSA131118 IBW131113:IBW131118 ILS131113:ILS131118 IVO131113:IVO131118 JFK131113:JFK131118 JPG131113:JPG131118 JZC131113:JZC131118 KIY131113:KIY131118 KSU131113:KSU131118 LCQ131113:LCQ131118 LMM131113:LMM131118 LWI131113:LWI131118 MGE131113:MGE131118 MQA131113:MQA131118 MZW131113:MZW131118 NJS131113:NJS131118 NTO131113:NTO131118 ODK131113:ODK131118 ONG131113:ONG131118 OXC131113:OXC131118 PGY131113:PGY131118 PQU131113:PQU131118 QAQ131113:QAQ131118 QKM131113:QKM131118 QUI131113:QUI131118 REE131113:REE131118 ROA131113:ROA131118 RXW131113:RXW131118 SHS131113:SHS131118 SRO131113:SRO131118 TBK131113:TBK131118 TLG131113:TLG131118 TVC131113:TVC131118 UEY131113:UEY131118 UOU131113:UOU131118 UYQ131113:UYQ131118 VIM131113:VIM131118 VSI131113:VSI131118 WCE131113:WCE131118 WMA131113:WMA131118 WVW131113:WVW131118 JK196649:JK196654 TG196649:TG196654 ADC196649:ADC196654 AMY196649:AMY196654 AWU196649:AWU196654 BGQ196649:BGQ196654 BQM196649:BQM196654 CAI196649:CAI196654 CKE196649:CKE196654 CUA196649:CUA196654 DDW196649:DDW196654 DNS196649:DNS196654 DXO196649:DXO196654 EHK196649:EHK196654 ERG196649:ERG196654 FBC196649:FBC196654 FKY196649:FKY196654 FUU196649:FUU196654 GEQ196649:GEQ196654 GOM196649:GOM196654 GYI196649:GYI196654 HIE196649:HIE196654 HSA196649:HSA196654 IBW196649:IBW196654 ILS196649:ILS196654 IVO196649:IVO196654 JFK196649:JFK196654 JPG196649:JPG196654 JZC196649:JZC196654 KIY196649:KIY196654 KSU196649:KSU196654 LCQ196649:LCQ196654 LMM196649:LMM196654 LWI196649:LWI196654 MGE196649:MGE196654 MQA196649:MQA196654 MZW196649:MZW196654 NJS196649:NJS196654 NTO196649:NTO196654 ODK196649:ODK196654 ONG196649:ONG196654 OXC196649:OXC196654 PGY196649:PGY196654 PQU196649:PQU196654 QAQ196649:QAQ196654 QKM196649:QKM196654 QUI196649:QUI196654 REE196649:REE196654 ROA196649:ROA196654 RXW196649:RXW196654 SHS196649:SHS196654 SRO196649:SRO196654 TBK196649:TBK196654 TLG196649:TLG196654 TVC196649:TVC196654 UEY196649:UEY196654 UOU196649:UOU196654 UYQ196649:UYQ196654 VIM196649:VIM196654 VSI196649:VSI196654 WCE196649:WCE196654 WMA196649:WMA196654 WVW196649:WVW196654 JK262185:JK262190 TG262185:TG262190 ADC262185:ADC262190 AMY262185:AMY262190 AWU262185:AWU262190 BGQ262185:BGQ262190 BQM262185:BQM262190 CAI262185:CAI262190 CKE262185:CKE262190 CUA262185:CUA262190 DDW262185:DDW262190 DNS262185:DNS262190 DXO262185:DXO262190 EHK262185:EHK262190 ERG262185:ERG262190 FBC262185:FBC262190 FKY262185:FKY262190 FUU262185:FUU262190 GEQ262185:GEQ262190 GOM262185:GOM262190 GYI262185:GYI262190 HIE262185:HIE262190 HSA262185:HSA262190 IBW262185:IBW262190 ILS262185:ILS262190 IVO262185:IVO262190 JFK262185:JFK262190 JPG262185:JPG262190 JZC262185:JZC262190 KIY262185:KIY262190 KSU262185:KSU262190 LCQ262185:LCQ262190 LMM262185:LMM262190 LWI262185:LWI262190 MGE262185:MGE262190 MQA262185:MQA262190 MZW262185:MZW262190 NJS262185:NJS262190 NTO262185:NTO262190 ODK262185:ODK262190 ONG262185:ONG262190 OXC262185:OXC262190 PGY262185:PGY262190 PQU262185:PQU262190 QAQ262185:QAQ262190 QKM262185:QKM262190 QUI262185:QUI262190 REE262185:REE262190 ROA262185:ROA262190 RXW262185:RXW262190 SHS262185:SHS262190 SRO262185:SRO262190 TBK262185:TBK262190 TLG262185:TLG262190 TVC262185:TVC262190 UEY262185:UEY262190 UOU262185:UOU262190 UYQ262185:UYQ262190 VIM262185:VIM262190 VSI262185:VSI262190 WCE262185:WCE262190 WMA262185:WMA262190 WVW262185:WVW262190 JK327721:JK327726 TG327721:TG327726 ADC327721:ADC327726 AMY327721:AMY327726 AWU327721:AWU327726 BGQ327721:BGQ327726 BQM327721:BQM327726 CAI327721:CAI327726 CKE327721:CKE327726 CUA327721:CUA327726 DDW327721:DDW327726 DNS327721:DNS327726 DXO327721:DXO327726 EHK327721:EHK327726 ERG327721:ERG327726 FBC327721:FBC327726 FKY327721:FKY327726 FUU327721:FUU327726 GEQ327721:GEQ327726 GOM327721:GOM327726 GYI327721:GYI327726 HIE327721:HIE327726 HSA327721:HSA327726 IBW327721:IBW327726 ILS327721:ILS327726 IVO327721:IVO327726 JFK327721:JFK327726 JPG327721:JPG327726 JZC327721:JZC327726 KIY327721:KIY327726 KSU327721:KSU327726 LCQ327721:LCQ327726 LMM327721:LMM327726 LWI327721:LWI327726 MGE327721:MGE327726 MQA327721:MQA327726 MZW327721:MZW327726 NJS327721:NJS327726 NTO327721:NTO327726 ODK327721:ODK327726 ONG327721:ONG327726 OXC327721:OXC327726 PGY327721:PGY327726 PQU327721:PQU327726 QAQ327721:QAQ327726 QKM327721:QKM327726 QUI327721:QUI327726 REE327721:REE327726 ROA327721:ROA327726 RXW327721:RXW327726 SHS327721:SHS327726 SRO327721:SRO327726 TBK327721:TBK327726 TLG327721:TLG327726 TVC327721:TVC327726 UEY327721:UEY327726 UOU327721:UOU327726 UYQ327721:UYQ327726 VIM327721:VIM327726 VSI327721:VSI327726 WCE327721:WCE327726 WMA327721:WMA327726 WVW327721:WVW327726 JK393257:JK393262 TG393257:TG393262 ADC393257:ADC393262 AMY393257:AMY393262 AWU393257:AWU393262 BGQ393257:BGQ393262 BQM393257:BQM393262 CAI393257:CAI393262 CKE393257:CKE393262 CUA393257:CUA393262 DDW393257:DDW393262 DNS393257:DNS393262 DXO393257:DXO393262 EHK393257:EHK393262 ERG393257:ERG393262 FBC393257:FBC393262 FKY393257:FKY393262 FUU393257:FUU393262 GEQ393257:GEQ393262 GOM393257:GOM393262 GYI393257:GYI393262 HIE393257:HIE393262 HSA393257:HSA393262 IBW393257:IBW393262 ILS393257:ILS393262 IVO393257:IVO393262 JFK393257:JFK393262 JPG393257:JPG393262 JZC393257:JZC393262 KIY393257:KIY393262 KSU393257:KSU393262 LCQ393257:LCQ393262 LMM393257:LMM393262 LWI393257:LWI393262 MGE393257:MGE393262 MQA393257:MQA393262 MZW393257:MZW393262 NJS393257:NJS393262 NTO393257:NTO393262 ODK393257:ODK393262 ONG393257:ONG393262 OXC393257:OXC393262 PGY393257:PGY393262 PQU393257:PQU393262 QAQ393257:QAQ393262 QKM393257:QKM393262 QUI393257:QUI393262 REE393257:REE393262 ROA393257:ROA393262 RXW393257:RXW393262 SHS393257:SHS393262 SRO393257:SRO393262 TBK393257:TBK393262 TLG393257:TLG393262 TVC393257:TVC393262 UEY393257:UEY393262 UOU393257:UOU393262 UYQ393257:UYQ393262 VIM393257:VIM393262 VSI393257:VSI393262 WCE393257:WCE393262 WMA393257:WMA393262 WVW393257:WVW393262 JK458793:JK458798 TG458793:TG458798 ADC458793:ADC458798 AMY458793:AMY458798 AWU458793:AWU458798 BGQ458793:BGQ458798 BQM458793:BQM458798 CAI458793:CAI458798 CKE458793:CKE458798 CUA458793:CUA458798 DDW458793:DDW458798 DNS458793:DNS458798 DXO458793:DXO458798 EHK458793:EHK458798 ERG458793:ERG458798 FBC458793:FBC458798 FKY458793:FKY458798 FUU458793:FUU458798 GEQ458793:GEQ458798 GOM458793:GOM458798 GYI458793:GYI458798 HIE458793:HIE458798 HSA458793:HSA458798 IBW458793:IBW458798 ILS458793:ILS458798 IVO458793:IVO458798 JFK458793:JFK458798 JPG458793:JPG458798 JZC458793:JZC458798 KIY458793:KIY458798 KSU458793:KSU458798 LCQ458793:LCQ458798 LMM458793:LMM458798 LWI458793:LWI458798 MGE458793:MGE458798 MQA458793:MQA458798 MZW458793:MZW458798 NJS458793:NJS458798 NTO458793:NTO458798 ODK458793:ODK458798 ONG458793:ONG458798 OXC458793:OXC458798 PGY458793:PGY458798 PQU458793:PQU458798 QAQ458793:QAQ458798 QKM458793:QKM458798 QUI458793:QUI458798 REE458793:REE458798 ROA458793:ROA458798 RXW458793:RXW458798 SHS458793:SHS458798 SRO458793:SRO458798 TBK458793:TBK458798 TLG458793:TLG458798 TVC458793:TVC458798 UEY458793:UEY458798 UOU458793:UOU458798 UYQ458793:UYQ458798 VIM458793:VIM458798 VSI458793:VSI458798 WCE458793:WCE458798 WMA458793:WMA458798 WVW458793:WVW458798 JK524329:JK524334 TG524329:TG524334 ADC524329:ADC524334 AMY524329:AMY524334 AWU524329:AWU524334 BGQ524329:BGQ524334 BQM524329:BQM524334 CAI524329:CAI524334 CKE524329:CKE524334 CUA524329:CUA524334 DDW524329:DDW524334 DNS524329:DNS524334 DXO524329:DXO524334 EHK524329:EHK524334 ERG524329:ERG524334 FBC524329:FBC524334 FKY524329:FKY524334 FUU524329:FUU524334 GEQ524329:GEQ524334 GOM524329:GOM524334 GYI524329:GYI524334 HIE524329:HIE524334 HSA524329:HSA524334 IBW524329:IBW524334 ILS524329:ILS524334 IVO524329:IVO524334 JFK524329:JFK524334 JPG524329:JPG524334 JZC524329:JZC524334 KIY524329:KIY524334 KSU524329:KSU524334 LCQ524329:LCQ524334 LMM524329:LMM524334 LWI524329:LWI524334 MGE524329:MGE524334 MQA524329:MQA524334 MZW524329:MZW524334 NJS524329:NJS524334 NTO524329:NTO524334 ODK524329:ODK524334 ONG524329:ONG524334 OXC524329:OXC524334 PGY524329:PGY524334 PQU524329:PQU524334 QAQ524329:QAQ524334 QKM524329:QKM524334 QUI524329:QUI524334 REE524329:REE524334 ROA524329:ROA524334 RXW524329:RXW524334 SHS524329:SHS524334 SRO524329:SRO524334 TBK524329:TBK524334 TLG524329:TLG524334 TVC524329:TVC524334 UEY524329:UEY524334 UOU524329:UOU524334 UYQ524329:UYQ524334 VIM524329:VIM524334 VSI524329:VSI524334 WCE524329:WCE524334 WMA524329:WMA524334 WVW524329:WVW524334 JK589865:JK589870 TG589865:TG589870 ADC589865:ADC589870 AMY589865:AMY589870 AWU589865:AWU589870 BGQ589865:BGQ589870 BQM589865:BQM589870 CAI589865:CAI589870 CKE589865:CKE589870 CUA589865:CUA589870 DDW589865:DDW589870 DNS589865:DNS589870 DXO589865:DXO589870 EHK589865:EHK589870 ERG589865:ERG589870 FBC589865:FBC589870 FKY589865:FKY589870 FUU589865:FUU589870 GEQ589865:GEQ589870 GOM589865:GOM589870 GYI589865:GYI589870 HIE589865:HIE589870 HSA589865:HSA589870 IBW589865:IBW589870 ILS589865:ILS589870 IVO589865:IVO589870 JFK589865:JFK589870 JPG589865:JPG589870 JZC589865:JZC589870 KIY589865:KIY589870 KSU589865:KSU589870 LCQ589865:LCQ589870 LMM589865:LMM589870 LWI589865:LWI589870 MGE589865:MGE589870 MQA589865:MQA589870 MZW589865:MZW589870 NJS589865:NJS589870 NTO589865:NTO589870 ODK589865:ODK589870 ONG589865:ONG589870 OXC589865:OXC589870 PGY589865:PGY589870 PQU589865:PQU589870 QAQ589865:QAQ589870 QKM589865:QKM589870 QUI589865:QUI589870 REE589865:REE589870 ROA589865:ROA589870 RXW589865:RXW589870 SHS589865:SHS589870 SRO589865:SRO589870 TBK589865:TBK589870 TLG589865:TLG589870 TVC589865:TVC589870 UEY589865:UEY589870 UOU589865:UOU589870 UYQ589865:UYQ589870 VIM589865:VIM589870 VSI589865:VSI589870 WCE589865:WCE589870 WMA589865:WMA589870 WVW589865:WVW589870 JK655401:JK655406 TG655401:TG655406 ADC655401:ADC655406 AMY655401:AMY655406 AWU655401:AWU655406 BGQ655401:BGQ655406 BQM655401:BQM655406 CAI655401:CAI655406 CKE655401:CKE655406 CUA655401:CUA655406 DDW655401:DDW655406 DNS655401:DNS655406 DXO655401:DXO655406 EHK655401:EHK655406 ERG655401:ERG655406 FBC655401:FBC655406 FKY655401:FKY655406 FUU655401:FUU655406 GEQ655401:GEQ655406 GOM655401:GOM655406 GYI655401:GYI655406 HIE655401:HIE655406 HSA655401:HSA655406 IBW655401:IBW655406 ILS655401:ILS655406 IVO655401:IVO655406 JFK655401:JFK655406 JPG655401:JPG655406 JZC655401:JZC655406 KIY655401:KIY655406 KSU655401:KSU655406 LCQ655401:LCQ655406 LMM655401:LMM655406 LWI655401:LWI655406 MGE655401:MGE655406 MQA655401:MQA655406 MZW655401:MZW655406 NJS655401:NJS655406 NTO655401:NTO655406 ODK655401:ODK655406 ONG655401:ONG655406 OXC655401:OXC655406 PGY655401:PGY655406 PQU655401:PQU655406 QAQ655401:QAQ655406 QKM655401:QKM655406 QUI655401:QUI655406 REE655401:REE655406 ROA655401:ROA655406 RXW655401:RXW655406 SHS655401:SHS655406 SRO655401:SRO655406 TBK655401:TBK655406 TLG655401:TLG655406 TVC655401:TVC655406 UEY655401:UEY655406 UOU655401:UOU655406 UYQ655401:UYQ655406 VIM655401:VIM655406 VSI655401:VSI655406 WCE655401:WCE655406 WMA655401:WMA655406 WVW655401:WVW655406 JK720937:JK720942 TG720937:TG720942 ADC720937:ADC720942 AMY720937:AMY720942 AWU720937:AWU720942 BGQ720937:BGQ720942 BQM720937:BQM720942 CAI720937:CAI720942 CKE720937:CKE720942 CUA720937:CUA720942 DDW720937:DDW720942 DNS720937:DNS720942 DXO720937:DXO720942 EHK720937:EHK720942 ERG720937:ERG720942 FBC720937:FBC720942 FKY720937:FKY720942 FUU720937:FUU720942 GEQ720937:GEQ720942 GOM720937:GOM720942 GYI720937:GYI720942 HIE720937:HIE720942 HSA720937:HSA720942 IBW720937:IBW720942 ILS720937:ILS720942 IVO720937:IVO720942 JFK720937:JFK720942 JPG720937:JPG720942 JZC720937:JZC720942 KIY720937:KIY720942 KSU720937:KSU720942 LCQ720937:LCQ720942 LMM720937:LMM720942 LWI720937:LWI720942 MGE720937:MGE720942 MQA720937:MQA720942 MZW720937:MZW720942 NJS720937:NJS720942 NTO720937:NTO720942 ODK720937:ODK720942 ONG720937:ONG720942 OXC720937:OXC720942 PGY720937:PGY720942 PQU720937:PQU720942 QAQ720937:QAQ720942 QKM720937:QKM720942 QUI720937:QUI720942 REE720937:REE720942 ROA720937:ROA720942 RXW720937:RXW720942 SHS720937:SHS720942 SRO720937:SRO720942 TBK720937:TBK720942 TLG720937:TLG720942 TVC720937:TVC720942 UEY720937:UEY720942 UOU720937:UOU720942 UYQ720937:UYQ720942 VIM720937:VIM720942 VSI720937:VSI720942 WCE720937:WCE720942 WMA720937:WMA720942 WVW720937:WVW720942 JK786473:JK786478 TG786473:TG786478 ADC786473:ADC786478 AMY786473:AMY786478 AWU786473:AWU786478 BGQ786473:BGQ786478 BQM786473:BQM786478 CAI786473:CAI786478 CKE786473:CKE786478 CUA786473:CUA786478 DDW786473:DDW786478 DNS786473:DNS786478 DXO786473:DXO786478 EHK786473:EHK786478 ERG786473:ERG786478 FBC786473:FBC786478 FKY786473:FKY786478 FUU786473:FUU786478 GEQ786473:GEQ786478 GOM786473:GOM786478 GYI786473:GYI786478 HIE786473:HIE786478 HSA786473:HSA786478 IBW786473:IBW786478 ILS786473:ILS786478 IVO786473:IVO786478 JFK786473:JFK786478 JPG786473:JPG786478 JZC786473:JZC786478 KIY786473:KIY786478 KSU786473:KSU786478 LCQ786473:LCQ786478 LMM786473:LMM786478 LWI786473:LWI786478 MGE786473:MGE786478 MQA786473:MQA786478 MZW786473:MZW786478 NJS786473:NJS786478 NTO786473:NTO786478 ODK786473:ODK786478 ONG786473:ONG786478 OXC786473:OXC786478 PGY786473:PGY786478 PQU786473:PQU786478 QAQ786473:QAQ786478 QKM786473:QKM786478 QUI786473:QUI786478 REE786473:REE786478 ROA786473:ROA786478 RXW786473:RXW786478 SHS786473:SHS786478 SRO786473:SRO786478 TBK786473:TBK786478 TLG786473:TLG786478 TVC786473:TVC786478 UEY786473:UEY786478 UOU786473:UOU786478 UYQ786473:UYQ786478 VIM786473:VIM786478 VSI786473:VSI786478 WCE786473:WCE786478 WMA786473:WMA786478 WVW786473:WVW786478 JK852009:JK852014 TG852009:TG852014 ADC852009:ADC852014 AMY852009:AMY852014 AWU852009:AWU852014 BGQ852009:BGQ852014 BQM852009:BQM852014 CAI852009:CAI852014 CKE852009:CKE852014 CUA852009:CUA852014 DDW852009:DDW852014 DNS852009:DNS852014 DXO852009:DXO852014 EHK852009:EHK852014 ERG852009:ERG852014 FBC852009:FBC852014 FKY852009:FKY852014 FUU852009:FUU852014 GEQ852009:GEQ852014 GOM852009:GOM852014 GYI852009:GYI852014 HIE852009:HIE852014 HSA852009:HSA852014 IBW852009:IBW852014 ILS852009:ILS852014 IVO852009:IVO852014 JFK852009:JFK852014 JPG852009:JPG852014 JZC852009:JZC852014 KIY852009:KIY852014 KSU852009:KSU852014 LCQ852009:LCQ852014 LMM852009:LMM852014 LWI852009:LWI852014 MGE852009:MGE852014 MQA852009:MQA852014 MZW852009:MZW852014 NJS852009:NJS852014 NTO852009:NTO852014 ODK852009:ODK852014 ONG852009:ONG852014 OXC852009:OXC852014 PGY852009:PGY852014 PQU852009:PQU852014 QAQ852009:QAQ852014 QKM852009:QKM852014 QUI852009:QUI852014 REE852009:REE852014 ROA852009:ROA852014 RXW852009:RXW852014 SHS852009:SHS852014 SRO852009:SRO852014 TBK852009:TBK852014 TLG852009:TLG852014 TVC852009:TVC852014 UEY852009:UEY852014 UOU852009:UOU852014 UYQ852009:UYQ852014 VIM852009:VIM852014 VSI852009:VSI852014 WCE852009:WCE852014 WMA852009:WMA852014 WVW852009:WVW852014 JK917545:JK917550 TG917545:TG917550 ADC917545:ADC917550 AMY917545:AMY917550 AWU917545:AWU917550 BGQ917545:BGQ917550 BQM917545:BQM917550 CAI917545:CAI917550 CKE917545:CKE917550 CUA917545:CUA917550 DDW917545:DDW917550 DNS917545:DNS917550 DXO917545:DXO917550 EHK917545:EHK917550 ERG917545:ERG917550 FBC917545:FBC917550 FKY917545:FKY917550 FUU917545:FUU917550 GEQ917545:GEQ917550 GOM917545:GOM917550 GYI917545:GYI917550 HIE917545:HIE917550 HSA917545:HSA917550 IBW917545:IBW917550 ILS917545:ILS917550 IVO917545:IVO917550 JFK917545:JFK917550 JPG917545:JPG917550 JZC917545:JZC917550 KIY917545:KIY917550 KSU917545:KSU917550 LCQ917545:LCQ917550 LMM917545:LMM917550 LWI917545:LWI917550 MGE917545:MGE917550 MQA917545:MQA917550 MZW917545:MZW917550 NJS917545:NJS917550 NTO917545:NTO917550 ODK917545:ODK917550 ONG917545:ONG917550 OXC917545:OXC917550 PGY917545:PGY917550 PQU917545:PQU917550 QAQ917545:QAQ917550 QKM917545:QKM917550 QUI917545:QUI917550 REE917545:REE917550 ROA917545:ROA917550 RXW917545:RXW917550 SHS917545:SHS917550 SRO917545:SRO917550 TBK917545:TBK917550 TLG917545:TLG917550 TVC917545:TVC917550 UEY917545:UEY917550 UOU917545:UOU917550 UYQ917545:UYQ917550 VIM917545:VIM917550 VSI917545:VSI917550 WCE917545:WCE917550 WMA917545:WMA917550 WVW917545:WVW917550 JK983081:JK983086 TG983081:TG983086 ADC983081:ADC983086 AMY983081:AMY983086 AWU983081:AWU983086 BGQ983081:BGQ983086 BQM983081:BQM983086 CAI983081:CAI983086 CKE983081:CKE983086 CUA983081:CUA983086 DDW983081:DDW983086 DNS983081:DNS983086 DXO983081:DXO983086 EHK983081:EHK983086 ERG983081:ERG983086 FBC983081:FBC983086 FKY983081:FKY983086 FUU983081:FUU983086 GEQ983081:GEQ983086 GOM983081:GOM983086 GYI983081:GYI983086 HIE983081:HIE983086 HSA983081:HSA983086 IBW983081:IBW983086 ILS983081:ILS983086 IVO983081:IVO983086 JFK983081:JFK983086 JPG983081:JPG983086 JZC983081:JZC983086 KIY983081:KIY983086 KSU983081:KSU983086 LCQ983081:LCQ983086 LMM983081:LMM983086 LWI983081:LWI983086 MGE983081:MGE983086 MQA983081:MQA983086 MZW983081:MZW983086 NJS983081:NJS983086 NTO983081:NTO983086 ODK983081:ODK983086 ONG983081:ONG983086 OXC983081:OXC983086 PGY983081:PGY983086 PQU983081:PQU983086 QAQ983081:QAQ983086 QKM983081:QKM983086 QUI983081:QUI983086 REE983081:REE983086 ROA983081:ROA983086 RXW983081:RXW983086 SHS983081:SHS983086 SRO983081:SRO983086 TBK983081:TBK983086 TLG983081:TLG983086 TVC983081:TVC983086 UEY983081:UEY983086 UOU983081:UOU983086 UYQ983081:UYQ983086 VIM983081:VIM983086 VSI983081:VSI983086 WCE983081:WCE983086 WMA983081:WMA983086 WVW983081:WVW983086 JK65588:JK65593 TG65588:TG65593 ADC65588:ADC65593 AMY65588:AMY65593 AWU65588:AWU65593 BGQ65588:BGQ65593 BQM65588:BQM65593 CAI65588:CAI65593 CKE65588:CKE65593 CUA65588:CUA65593 DDW65588:DDW65593 DNS65588:DNS65593 DXO65588:DXO65593 EHK65588:EHK65593 ERG65588:ERG65593 FBC65588:FBC65593 FKY65588:FKY65593 FUU65588:FUU65593 GEQ65588:GEQ65593 GOM65588:GOM65593 GYI65588:GYI65593 HIE65588:HIE65593 HSA65588:HSA65593 IBW65588:IBW65593 ILS65588:ILS65593 IVO65588:IVO65593 JFK65588:JFK65593 JPG65588:JPG65593 JZC65588:JZC65593 KIY65588:KIY65593 KSU65588:KSU65593 LCQ65588:LCQ65593 LMM65588:LMM65593 LWI65588:LWI65593 MGE65588:MGE65593 MQA65588:MQA65593 MZW65588:MZW65593 NJS65588:NJS65593 NTO65588:NTO65593 ODK65588:ODK65593 ONG65588:ONG65593 OXC65588:OXC65593 PGY65588:PGY65593 PQU65588:PQU65593 QAQ65588:QAQ65593 QKM65588:QKM65593 QUI65588:QUI65593 REE65588:REE65593 ROA65588:ROA65593 RXW65588:RXW65593 SHS65588:SHS65593 SRO65588:SRO65593 TBK65588:TBK65593 TLG65588:TLG65593 TVC65588:TVC65593 UEY65588:UEY65593 UOU65588:UOU65593 UYQ65588:UYQ65593 VIM65588:VIM65593 VSI65588:VSI65593 WCE65588:WCE65593 WMA65588:WMA65593 WVW65588:WVW65593 JK131124:JK131129 TG131124:TG131129 ADC131124:ADC131129 AMY131124:AMY131129 AWU131124:AWU131129 BGQ131124:BGQ131129 BQM131124:BQM131129 CAI131124:CAI131129 CKE131124:CKE131129 CUA131124:CUA131129 DDW131124:DDW131129 DNS131124:DNS131129 DXO131124:DXO131129 EHK131124:EHK131129 ERG131124:ERG131129 FBC131124:FBC131129 FKY131124:FKY131129 FUU131124:FUU131129 GEQ131124:GEQ131129 GOM131124:GOM131129 GYI131124:GYI131129 HIE131124:HIE131129 HSA131124:HSA131129 IBW131124:IBW131129 ILS131124:ILS131129 IVO131124:IVO131129 JFK131124:JFK131129 JPG131124:JPG131129 JZC131124:JZC131129 KIY131124:KIY131129 KSU131124:KSU131129 LCQ131124:LCQ131129 LMM131124:LMM131129 LWI131124:LWI131129 MGE131124:MGE131129 MQA131124:MQA131129 MZW131124:MZW131129 NJS131124:NJS131129 NTO131124:NTO131129 ODK131124:ODK131129 ONG131124:ONG131129 OXC131124:OXC131129 PGY131124:PGY131129 PQU131124:PQU131129 QAQ131124:QAQ131129 QKM131124:QKM131129 QUI131124:QUI131129 REE131124:REE131129 ROA131124:ROA131129 RXW131124:RXW131129 SHS131124:SHS131129 SRO131124:SRO131129 TBK131124:TBK131129 TLG131124:TLG131129 TVC131124:TVC131129 UEY131124:UEY131129 UOU131124:UOU131129 UYQ131124:UYQ131129 VIM131124:VIM131129 VSI131124:VSI131129 WCE131124:WCE131129 WMA131124:WMA131129 WVW131124:WVW131129 JK196660:JK196665 TG196660:TG196665 ADC196660:ADC196665 AMY196660:AMY196665 AWU196660:AWU196665 BGQ196660:BGQ196665 BQM196660:BQM196665 CAI196660:CAI196665 CKE196660:CKE196665 CUA196660:CUA196665 DDW196660:DDW196665 DNS196660:DNS196665 DXO196660:DXO196665 EHK196660:EHK196665 ERG196660:ERG196665 FBC196660:FBC196665 FKY196660:FKY196665 FUU196660:FUU196665 GEQ196660:GEQ196665 GOM196660:GOM196665 GYI196660:GYI196665 HIE196660:HIE196665 HSA196660:HSA196665 IBW196660:IBW196665 ILS196660:ILS196665 IVO196660:IVO196665 JFK196660:JFK196665 JPG196660:JPG196665 JZC196660:JZC196665 KIY196660:KIY196665 KSU196660:KSU196665 LCQ196660:LCQ196665 LMM196660:LMM196665 LWI196660:LWI196665 MGE196660:MGE196665 MQA196660:MQA196665 MZW196660:MZW196665 NJS196660:NJS196665 NTO196660:NTO196665 ODK196660:ODK196665 ONG196660:ONG196665 OXC196660:OXC196665 PGY196660:PGY196665 PQU196660:PQU196665 QAQ196660:QAQ196665 QKM196660:QKM196665 QUI196660:QUI196665 REE196660:REE196665 ROA196660:ROA196665 RXW196660:RXW196665 SHS196660:SHS196665 SRO196660:SRO196665 TBK196660:TBK196665 TLG196660:TLG196665 TVC196660:TVC196665 UEY196660:UEY196665 UOU196660:UOU196665 UYQ196660:UYQ196665 VIM196660:VIM196665 VSI196660:VSI196665 WCE196660:WCE196665 WMA196660:WMA196665 WVW196660:WVW196665 JK262196:JK262201 TG262196:TG262201 ADC262196:ADC262201 AMY262196:AMY262201 AWU262196:AWU262201 BGQ262196:BGQ262201 BQM262196:BQM262201 CAI262196:CAI262201 CKE262196:CKE262201 CUA262196:CUA262201 DDW262196:DDW262201 DNS262196:DNS262201 DXO262196:DXO262201 EHK262196:EHK262201 ERG262196:ERG262201 FBC262196:FBC262201 FKY262196:FKY262201 FUU262196:FUU262201 GEQ262196:GEQ262201 GOM262196:GOM262201 GYI262196:GYI262201 HIE262196:HIE262201 HSA262196:HSA262201 IBW262196:IBW262201 ILS262196:ILS262201 IVO262196:IVO262201 JFK262196:JFK262201 JPG262196:JPG262201 JZC262196:JZC262201 KIY262196:KIY262201 KSU262196:KSU262201 LCQ262196:LCQ262201 LMM262196:LMM262201 LWI262196:LWI262201 MGE262196:MGE262201 MQA262196:MQA262201 MZW262196:MZW262201 NJS262196:NJS262201 NTO262196:NTO262201 ODK262196:ODK262201 ONG262196:ONG262201 OXC262196:OXC262201 PGY262196:PGY262201 PQU262196:PQU262201 QAQ262196:QAQ262201 QKM262196:QKM262201 QUI262196:QUI262201 REE262196:REE262201 ROA262196:ROA262201 RXW262196:RXW262201 SHS262196:SHS262201 SRO262196:SRO262201 TBK262196:TBK262201 TLG262196:TLG262201 TVC262196:TVC262201 UEY262196:UEY262201 UOU262196:UOU262201 UYQ262196:UYQ262201 VIM262196:VIM262201 VSI262196:VSI262201 WCE262196:WCE262201 WMA262196:WMA262201 WVW262196:WVW262201 JK327732:JK327737 TG327732:TG327737 ADC327732:ADC327737 AMY327732:AMY327737 AWU327732:AWU327737 BGQ327732:BGQ327737 BQM327732:BQM327737 CAI327732:CAI327737 CKE327732:CKE327737 CUA327732:CUA327737 DDW327732:DDW327737 DNS327732:DNS327737 DXO327732:DXO327737 EHK327732:EHK327737 ERG327732:ERG327737 FBC327732:FBC327737 FKY327732:FKY327737 FUU327732:FUU327737 GEQ327732:GEQ327737 GOM327732:GOM327737 GYI327732:GYI327737 HIE327732:HIE327737 HSA327732:HSA327737 IBW327732:IBW327737 ILS327732:ILS327737 IVO327732:IVO327737 JFK327732:JFK327737 JPG327732:JPG327737 JZC327732:JZC327737 KIY327732:KIY327737 KSU327732:KSU327737 LCQ327732:LCQ327737 LMM327732:LMM327737 LWI327732:LWI327737 MGE327732:MGE327737 MQA327732:MQA327737 MZW327732:MZW327737 NJS327732:NJS327737 NTO327732:NTO327737 ODK327732:ODK327737 ONG327732:ONG327737 OXC327732:OXC327737 PGY327732:PGY327737 PQU327732:PQU327737 QAQ327732:QAQ327737 QKM327732:QKM327737 QUI327732:QUI327737 REE327732:REE327737 ROA327732:ROA327737 RXW327732:RXW327737 SHS327732:SHS327737 SRO327732:SRO327737 TBK327732:TBK327737 TLG327732:TLG327737 TVC327732:TVC327737 UEY327732:UEY327737 UOU327732:UOU327737 UYQ327732:UYQ327737 VIM327732:VIM327737 VSI327732:VSI327737 WCE327732:WCE327737 WMA327732:WMA327737 WVW327732:WVW327737 JK393268:JK393273 TG393268:TG393273 ADC393268:ADC393273 AMY393268:AMY393273 AWU393268:AWU393273 BGQ393268:BGQ393273 BQM393268:BQM393273 CAI393268:CAI393273 CKE393268:CKE393273 CUA393268:CUA393273 DDW393268:DDW393273 DNS393268:DNS393273 DXO393268:DXO393273 EHK393268:EHK393273 ERG393268:ERG393273 FBC393268:FBC393273 FKY393268:FKY393273 FUU393268:FUU393273 GEQ393268:GEQ393273 GOM393268:GOM393273 GYI393268:GYI393273 HIE393268:HIE393273 HSA393268:HSA393273 IBW393268:IBW393273 ILS393268:ILS393273 IVO393268:IVO393273 JFK393268:JFK393273 JPG393268:JPG393273 JZC393268:JZC393273 KIY393268:KIY393273 KSU393268:KSU393273 LCQ393268:LCQ393273 LMM393268:LMM393273 LWI393268:LWI393273 MGE393268:MGE393273 MQA393268:MQA393273 MZW393268:MZW393273 NJS393268:NJS393273 NTO393268:NTO393273 ODK393268:ODK393273 ONG393268:ONG393273 OXC393268:OXC393273 PGY393268:PGY393273 PQU393268:PQU393273 QAQ393268:QAQ393273 QKM393268:QKM393273 QUI393268:QUI393273 REE393268:REE393273 ROA393268:ROA393273 RXW393268:RXW393273 SHS393268:SHS393273 SRO393268:SRO393273 TBK393268:TBK393273 TLG393268:TLG393273 TVC393268:TVC393273 UEY393268:UEY393273 UOU393268:UOU393273 UYQ393268:UYQ393273 VIM393268:VIM393273 VSI393268:VSI393273 WCE393268:WCE393273 WMA393268:WMA393273 WVW393268:WVW393273 JK458804:JK458809 TG458804:TG458809 ADC458804:ADC458809 AMY458804:AMY458809 AWU458804:AWU458809 BGQ458804:BGQ458809 BQM458804:BQM458809 CAI458804:CAI458809 CKE458804:CKE458809 CUA458804:CUA458809 DDW458804:DDW458809 DNS458804:DNS458809 DXO458804:DXO458809 EHK458804:EHK458809 ERG458804:ERG458809 FBC458804:FBC458809 FKY458804:FKY458809 FUU458804:FUU458809 GEQ458804:GEQ458809 GOM458804:GOM458809 GYI458804:GYI458809 HIE458804:HIE458809 HSA458804:HSA458809 IBW458804:IBW458809 ILS458804:ILS458809 IVO458804:IVO458809 JFK458804:JFK458809 JPG458804:JPG458809 JZC458804:JZC458809 KIY458804:KIY458809 KSU458804:KSU458809 LCQ458804:LCQ458809 LMM458804:LMM458809 LWI458804:LWI458809 MGE458804:MGE458809 MQA458804:MQA458809 MZW458804:MZW458809 NJS458804:NJS458809 NTO458804:NTO458809 ODK458804:ODK458809 ONG458804:ONG458809 OXC458804:OXC458809 PGY458804:PGY458809 PQU458804:PQU458809 QAQ458804:QAQ458809 QKM458804:QKM458809 QUI458804:QUI458809 REE458804:REE458809 ROA458804:ROA458809 RXW458804:RXW458809 SHS458804:SHS458809 SRO458804:SRO458809 TBK458804:TBK458809 TLG458804:TLG458809 TVC458804:TVC458809 UEY458804:UEY458809 UOU458804:UOU458809 UYQ458804:UYQ458809 VIM458804:VIM458809 VSI458804:VSI458809 WCE458804:WCE458809 WMA458804:WMA458809 WVW458804:WVW458809 JK524340:JK524345 TG524340:TG524345 ADC524340:ADC524345 AMY524340:AMY524345 AWU524340:AWU524345 BGQ524340:BGQ524345 BQM524340:BQM524345 CAI524340:CAI524345 CKE524340:CKE524345 CUA524340:CUA524345 DDW524340:DDW524345 DNS524340:DNS524345 DXO524340:DXO524345 EHK524340:EHK524345 ERG524340:ERG524345 FBC524340:FBC524345 FKY524340:FKY524345 FUU524340:FUU524345 GEQ524340:GEQ524345 GOM524340:GOM524345 GYI524340:GYI524345 HIE524340:HIE524345 HSA524340:HSA524345 IBW524340:IBW524345 ILS524340:ILS524345 IVO524340:IVO524345 JFK524340:JFK524345 JPG524340:JPG524345 JZC524340:JZC524345 KIY524340:KIY524345 KSU524340:KSU524345 LCQ524340:LCQ524345 LMM524340:LMM524345 LWI524340:LWI524345 MGE524340:MGE524345 MQA524340:MQA524345 MZW524340:MZW524345 NJS524340:NJS524345 NTO524340:NTO524345 ODK524340:ODK524345 ONG524340:ONG524345 OXC524340:OXC524345 PGY524340:PGY524345 PQU524340:PQU524345 QAQ524340:QAQ524345 QKM524340:QKM524345 QUI524340:QUI524345 REE524340:REE524345 ROA524340:ROA524345 RXW524340:RXW524345 SHS524340:SHS524345 SRO524340:SRO524345 TBK524340:TBK524345 TLG524340:TLG524345 TVC524340:TVC524345 UEY524340:UEY524345 UOU524340:UOU524345 UYQ524340:UYQ524345 VIM524340:VIM524345 VSI524340:VSI524345 WCE524340:WCE524345 WMA524340:WMA524345 WVW524340:WVW524345 JK589876:JK589881 TG589876:TG589881 ADC589876:ADC589881 AMY589876:AMY589881 AWU589876:AWU589881 BGQ589876:BGQ589881 BQM589876:BQM589881 CAI589876:CAI589881 CKE589876:CKE589881 CUA589876:CUA589881 DDW589876:DDW589881 DNS589876:DNS589881 DXO589876:DXO589881 EHK589876:EHK589881 ERG589876:ERG589881 FBC589876:FBC589881 FKY589876:FKY589881 FUU589876:FUU589881 GEQ589876:GEQ589881 GOM589876:GOM589881 GYI589876:GYI589881 HIE589876:HIE589881 HSA589876:HSA589881 IBW589876:IBW589881 ILS589876:ILS589881 IVO589876:IVO589881 JFK589876:JFK589881 JPG589876:JPG589881 JZC589876:JZC589881 KIY589876:KIY589881 KSU589876:KSU589881 LCQ589876:LCQ589881 LMM589876:LMM589881 LWI589876:LWI589881 MGE589876:MGE589881 MQA589876:MQA589881 MZW589876:MZW589881 NJS589876:NJS589881 NTO589876:NTO589881 ODK589876:ODK589881 ONG589876:ONG589881 OXC589876:OXC589881 PGY589876:PGY589881 PQU589876:PQU589881 QAQ589876:QAQ589881 QKM589876:QKM589881 QUI589876:QUI589881 REE589876:REE589881 ROA589876:ROA589881 RXW589876:RXW589881 SHS589876:SHS589881 SRO589876:SRO589881 TBK589876:TBK589881 TLG589876:TLG589881 TVC589876:TVC589881 UEY589876:UEY589881 UOU589876:UOU589881 UYQ589876:UYQ589881 VIM589876:VIM589881 VSI589876:VSI589881 WCE589876:WCE589881 WMA589876:WMA589881 WVW589876:WVW589881 JK655412:JK655417 TG655412:TG655417 ADC655412:ADC655417 AMY655412:AMY655417 AWU655412:AWU655417 BGQ655412:BGQ655417 BQM655412:BQM655417 CAI655412:CAI655417 CKE655412:CKE655417 CUA655412:CUA655417 DDW655412:DDW655417 DNS655412:DNS655417 DXO655412:DXO655417 EHK655412:EHK655417 ERG655412:ERG655417 FBC655412:FBC655417 FKY655412:FKY655417 FUU655412:FUU655417 GEQ655412:GEQ655417 GOM655412:GOM655417 GYI655412:GYI655417 HIE655412:HIE655417 HSA655412:HSA655417 IBW655412:IBW655417 ILS655412:ILS655417 IVO655412:IVO655417 JFK655412:JFK655417 JPG655412:JPG655417 JZC655412:JZC655417 KIY655412:KIY655417 KSU655412:KSU655417 LCQ655412:LCQ655417 LMM655412:LMM655417 LWI655412:LWI655417 MGE655412:MGE655417 MQA655412:MQA655417 MZW655412:MZW655417 NJS655412:NJS655417 NTO655412:NTO655417 ODK655412:ODK655417 ONG655412:ONG655417 OXC655412:OXC655417 PGY655412:PGY655417 PQU655412:PQU655417 QAQ655412:QAQ655417 QKM655412:QKM655417 QUI655412:QUI655417 REE655412:REE655417 ROA655412:ROA655417 RXW655412:RXW655417 SHS655412:SHS655417 SRO655412:SRO655417 TBK655412:TBK655417 TLG655412:TLG655417 TVC655412:TVC655417 UEY655412:UEY655417 UOU655412:UOU655417 UYQ655412:UYQ655417 VIM655412:VIM655417 VSI655412:VSI655417 WCE655412:WCE655417 WMA655412:WMA655417 WVW655412:WVW655417 JK720948:JK720953 TG720948:TG720953 ADC720948:ADC720953 AMY720948:AMY720953 AWU720948:AWU720953 BGQ720948:BGQ720953 BQM720948:BQM720953 CAI720948:CAI720953 CKE720948:CKE720953 CUA720948:CUA720953 DDW720948:DDW720953 DNS720948:DNS720953 DXO720948:DXO720953 EHK720948:EHK720953 ERG720948:ERG720953 FBC720948:FBC720953 FKY720948:FKY720953 FUU720948:FUU720953 GEQ720948:GEQ720953 GOM720948:GOM720953 GYI720948:GYI720953 HIE720948:HIE720953 HSA720948:HSA720953 IBW720948:IBW720953 ILS720948:ILS720953 IVO720948:IVO720953 JFK720948:JFK720953 JPG720948:JPG720953 JZC720948:JZC720953 KIY720948:KIY720953 KSU720948:KSU720953 LCQ720948:LCQ720953 LMM720948:LMM720953 LWI720948:LWI720953 MGE720948:MGE720953 MQA720948:MQA720953 MZW720948:MZW720953 NJS720948:NJS720953 NTO720948:NTO720953 ODK720948:ODK720953 ONG720948:ONG720953 OXC720948:OXC720953 PGY720948:PGY720953 PQU720948:PQU720953 QAQ720948:QAQ720953 QKM720948:QKM720953 QUI720948:QUI720953 REE720948:REE720953 ROA720948:ROA720953 RXW720948:RXW720953 SHS720948:SHS720953 SRO720948:SRO720953 TBK720948:TBK720953 TLG720948:TLG720953 TVC720948:TVC720953 UEY720948:UEY720953 UOU720948:UOU720953 UYQ720948:UYQ720953 VIM720948:VIM720953 VSI720948:VSI720953 WCE720948:WCE720953 WMA720948:WMA720953 WVW720948:WVW720953 JK786484:JK786489 TG786484:TG786489 ADC786484:ADC786489 AMY786484:AMY786489 AWU786484:AWU786489 BGQ786484:BGQ786489 BQM786484:BQM786489 CAI786484:CAI786489 CKE786484:CKE786489 CUA786484:CUA786489 DDW786484:DDW786489 DNS786484:DNS786489 DXO786484:DXO786489 EHK786484:EHK786489 ERG786484:ERG786489 FBC786484:FBC786489 FKY786484:FKY786489 FUU786484:FUU786489 GEQ786484:GEQ786489 GOM786484:GOM786489 GYI786484:GYI786489 HIE786484:HIE786489 HSA786484:HSA786489 IBW786484:IBW786489 ILS786484:ILS786489 IVO786484:IVO786489 JFK786484:JFK786489 JPG786484:JPG786489 JZC786484:JZC786489 KIY786484:KIY786489 KSU786484:KSU786489 LCQ786484:LCQ786489 LMM786484:LMM786489 LWI786484:LWI786489 MGE786484:MGE786489 MQA786484:MQA786489 MZW786484:MZW786489 NJS786484:NJS786489 NTO786484:NTO786489 ODK786484:ODK786489 ONG786484:ONG786489 OXC786484:OXC786489 PGY786484:PGY786489 PQU786484:PQU786489 QAQ786484:QAQ786489 QKM786484:QKM786489 QUI786484:QUI786489 REE786484:REE786489 ROA786484:ROA786489 RXW786484:RXW786489 SHS786484:SHS786489 SRO786484:SRO786489 TBK786484:TBK786489 TLG786484:TLG786489 TVC786484:TVC786489 UEY786484:UEY786489 UOU786484:UOU786489 UYQ786484:UYQ786489 VIM786484:VIM786489 VSI786484:VSI786489 WCE786484:WCE786489 WMA786484:WMA786489 WVW786484:WVW786489 JK852020:JK852025 TG852020:TG852025 ADC852020:ADC852025 AMY852020:AMY852025 AWU852020:AWU852025 BGQ852020:BGQ852025 BQM852020:BQM852025 CAI852020:CAI852025 CKE852020:CKE852025 CUA852020:CUA852025 DDW852020:DDW852025 DNS852020:DNS852025 DXO852020:DXO852025 EHK852020:EHK852025 ERG852020:ERG852025 FBC852020:FBC852025 FKY852020:FKY852025 FUU852020:FUU852025 GEQ852020:GEQ852025 GOM852020:GOM852025 GYI852020:GYI852025 HIE852020:HIE852025 HSA852020:HSA852025 IBW852020:IBW852025 ILS852020:ILS852025 IVO852020:IVO852025 JFK852020:JFK852025 JPG852020:JPG852025 JZC852020:JZC852025 KIY852020:KIY852025 KSU852020:KSU852025 LCQ852020:LCQ852025 LMM852020:LMM852025 LWI852020:LWI852025 MGE852020:MGE852025 MQA852020:MQA852025 MZW852020:MZW852025 NJS852020:NJS852025 NTO852020:NTO852025 ODK852020:ODK852025 ONG852020:ONG852025 OXC852020:OXC852025 PGY852020:PGY852025 PQU852020:PQU852025 QAQ852020:QAQ852025 QKM852020:QKM852025 QUI852020:QUI852025 REE852020:REE852025 ROA852020:ROA852025 RXW852020:RXW852025 SHS852020:SHS852025 SRO852020:SRO852025 TBK852020:TBK852025 TLG852020:TLG852025 TVC852020:TVC852025 UEY852020:UEY852025 UOU852020:UOU852025 UYQ852020:UYQ852025 VIM852020:VIM852025 VSI852020:VSI852025 WCE852020:WCE852025 WMA852020:WMA852025 WVW852020:WVW852025 JK917556:JK917561 TG917556:TG917561 ADC917556:ADC917561 AMY917556:AMY917561 AWU917556:AWU917561 BGQ917556:BGQ917561 BQM917556:BQM917561 CAI917556:CAI917561 CKE917556:CKE917561 CUA917556:CUA917561 DDW917556:DDW917561 DNS917556:DNS917561 DXO917556:DXO917561 EHK917556:EHK917561 ERG917556:ERG917561 FBC917556:FBC917561 FKY917556:FKY917561 FUU917556:FUU917561 GEQ917556:GEQ917561 GOM917556:GOM917561 GYI917556:GYI917561 HIE917556:HIE917561 HSA917556:HSA917561 IBW917556:IBW917561 ILS917556:ILS917561 IVO917556:IVO917561 JFK917556:JFK917561 JPG917556:JPG917561 JZC917556:JZC917561 KIY917556:KIY917561 KSU917556:KSU917561 LCQ917556:LCQ917561 LMM917556:LMM917561 LWI917556:LWI917561 MGE917556:MGE917561 MQA917556:MQA917561 MZW917556:MZW917561 NJS917556:NJS917561 NTO917556:NTO917561 ODK917556:ODK917561 ONG917556:ONG917561 OXC917556:OXC917561 PGY917556:PGY917561 PQU917556:PQU917561 QAQ917556:QAQ917561 QKM917556:QKM917561 QUI917556:QUI917561 REE917556:REE917561 ROA917556:ROA917561 RXW917556:RXW917561 SHS917556:SHS917561 SRO917556:SRO917561 TBK917556:TBK917561 TLG917556:TLG917561 TVC917556:TVC917561 UEY917556:UEY917561 UOU917556:UOU917561 UYQ917556:UYQ917561 VIM917556:VIM917561 VSI917556:VSI917561 WCE917556:WCE917561 WMA917556:WMA917561 WVW917556:WVW917561 JK983092:JK983097 TG983092:TG983097 ADC983092:ADC983097 AMY983092:AMY983097 AWU983092:AWU983097 BGQ983092:BGQ983097 BQM983092:BQM983097 CAI983092:CAI983097 CKE983092:CKE983097 CUA983092:CUA983097 DDW983092:DDW983097 DNS983092:DNS983097 DXO983092:DXO983097 EHK983092:EHK983097 ERG983092:ERG983097 FBC983092:FBC983097 FKY983092:FKY983097 FUU983092:FUU983097 GEQ983092:GEQ983097 GOM983092:GOM983097 GYI983092:GYI983097 HIE983092:HIE983097 HSA983092:HSA983097 IBW983092:IBW983097 ILS983092:ILS983097 IVO983092:IVO983097 JFK983092:JFK983097 JPG983092:JPG983097 JZC983092:JZC983097 KIY983092:KIY983097 KSU983092:KSU983097 LCQ983092:LCQ983097 LMM983092:LMM983097 LWI983092:LWI983097 MGE983092:MGE983097 MQA983092:MQA983097 MZW983092:MZW983097 NJS983092:NJS983097 NTO983092:NTO983097 ODK983092:ODK983097 ONG983092:ONG983097 OXC983092:OXC983097 PGY983092:PGY983097 PQU983092:PQU983097 QAQ983092:QAQ983097 QKM983092:QKM983097 QUI983092:QUI983097 REE983092:REE983097 ROA983092:ROA983097 RXW983092:RXW983097 SHS983092:SHS983097 SRO983092:SRO983097 TBK983092:TBK983097 TLG983092:TLG983097 TVC983092:TVC983097 UEY983092:UEY983097 UOU983092:UOU983097 UYQ983092:UYQ983097 VIM983092:VIM983097 VSI983092:VSI983097 WCE983092:WCE983097 WMA983092:WMA983097 WVW983092:WVW983097 JK65599:JK65601 TG65599:TG65601 ADC65599:ADC65601 AMY65599:AMY65601 AWU65599:AWU65601 BGQ65599:BGQ65601 BQM65599:BQM65601 CAI65599:CAI65601 CKE65599:CKE65601 CUA65599:CUA65601 DDW65599:DDW65601 DNS65599:DNS65601 DXO65599:DXO65601 EHK65599:EHK65601 ERG65599:ERG65601 FBC65599:FBC65601 FKY65599:FKY65601 FUU65599:FUU65601 GEQ65599:GEQ65601 GOM65599:GOM65601 GYI65599:GYI65601 HIE65599:HIE65601 HSA65599:HSA65601 IBW65599:IBW65601 ILS65599:ILS65601 IVO65599:IVO65601 JFK65599:JFK65601 JPG65599:JPG65601 JZC65599:JZC65601 KIY65599:KIY65601 KSU65599:KSU65601 LCQ65599:LCQ65601 LMM65599:LMM65601 LWI65599:LWI65601 MGE65599:MGE65601 MQA65599:MQA65601 MZW65599:MZW65601 NJS65599:NJS65601 NTO65599:NTO65601 ODK65599:ODK65601 ONG65599:ONG65601 OXC65599:OXC65601 PGY65599:PGY65601 PQU65599:PQU65601 QAQ65599:QAQ65601 QKM65599:QKM65601 QUI65599:QUI65601 REE65599:REE65601 ROA65599:ROA65601 RXW65599:RXW65601 SHS65599:SHS65601 SRO65599:SRO65601 TBK65599:TBK65601 TLG65599:TLG65601 TVC65599:TVC65601 UEY65599:UEY65601 UOU65599:UOU65601 UYQ65599:UYQ65601 VIM65599:VIM65601 VSI65599:VSI65601 WCE65599:WCE65601 WMA65599:WMA65601 WVW65599:WVW65601 JK131135:JK131137 TG131135:TG131137 ADC131135:ADC131137 AMY131135:AMY131137 AWU131135:AWU131137 BGQ131135:BGQ131137 BQM131135:BQM131137 CAI131135:CAI131137 CKE131135:CKE131137 CUA131135:CUA131137 DDW131135:DDW131137 DNS131135:DNS131137 DXO131135:DXO131137 EHK131135:EHK131137 ERG131135:ERG131137 FBC131135:FBC131137 FKY131135:FKY131137 FUU131135:FUU131137 GEQ131135:GEQ131137 GOM131135:GOM131137 GYI131135:GYI131137 HIE131135:HIE131137 HSA131135:HSA131137 IBW131135:IBW131137 ILS131135:ILS131137 IVO131135:IVO131137 JFK131135:JFK131137 JPG131135:JPG131137 JZC131135:JZC131137 KIY131135:KIY131137 KSU131135:KSU131137 LCQ131135:LCQ131137 LMM131135:LMM131137 LWI131135:LWI131137 MGE131135:MGE131137 MQA131135:MQA131137 MZW131135:MZW131137 NJS131135:NJS131137 NTO131135:NTO131137 ODK131135:ODK131137 ONG131135:ONG131137 OXC131135:OXC131137 PGY131135:PGY131137 PQU131135:PQU131137 QAQ131135:QAQ131137 QKM131135:QKM131137 QUI131135:QUI131137 REE131135:REE131137 ROA131135:ROA131137 RXW131135:RXW131137 SHS131135:SHS131137 SRO131135:SRO131137 TBK131135:TBK131137 TLG131135:TLG131137 TVC131135:TVC131137 UEY131135:UEY131137 UOU131135:UOU131137 UYQ131135:UYQ131137 VIM131135:VIM131137 VSI131135:VSI131137 WCE131135:WCE131137 WMA131135:WMA131137 WVW131135:WVW131137 JK196671:JK196673 TG196671:TG196673 ADC196671:ADC196673 AMY196671:AMY196673 AWU196671:AWU196673 BGQ196671:BGQ196673 BQM196671:BQM196673 CAI196671:CAI196673 CKE196671:CKE196673 CUA196671:CUA196673 DDW196671:DDW196673 DNS196671:DNS196673 DXO196671:DXO196673 EHK196671:EHK196673 ERG196671:ERG196673 FBC196671:FBC196673 FKY196671:FKY196673 FUU196671:FUU196673 GEQ196671:GEQ196673 GOM196671:GOM196673 GYI196671:GYI196673 HIE196671:HIE196673 HSA196671:HSA196673 IBW196671:IBW196673 ILS196671:ILS196673 IVO196671:IVO196673 JFK196671:JFK196673 JPG196671:JPG196673 JZC196671:JZC196673 KIY196671:KIY196673 KSU196671:KSU196673 LCQ196671:LCQ196673 LMM196671:LMM196673 LWI196671:LWI196673 MGE196671:MGE196673 MQA196671:MQA196673 MZW196671:MZW196673 NJS196671:NJS196673 NTO196671:NTO196673 ODK196671:ODK196673 ONG196671:ONG196673 OXC196671:OXC196673 PGY196671:PGY196673 PQU196671:PQU196673 QAQ196671:QAQ196673 QKM196671:QKM196673 QUI196671:QUI196673 REE196671:REE196673 ROA196671:ROA196673 RXW196671:RXW196673 SHS196671:SHS196673 SRO196671:SRO196673 TBK196671:TBK196673 TLG196671:TLG196673 TVC196671:TVC196673 UEY196671:UEY196673 UOU196671:UOU196673 UYQ196671:UYQ196673 VIM196671:VIM196673 VSI196671:VSI196673 WCE196671:WCE196673 WMA196671:WMA196673 WVW196671:WVW196673 JK262207:JK262209 TG262207:TG262209 ADC262207:ADC262209 AMY262207:AMY262209 AWU262207:AWU262209 BGQ262207:BGQ262209 BQM262207:BQM262209 CAI262207:CAI262209 CKE262207:CKE262209 CUA262207:CUA262209 DDW262207:DDW262209 DNS262207:DNS262209 DXO262207:DXO262209 EHK262207:EHK262209 ERG262207:ERG262209 FBC262207:FBC262209 FKY262207:FKY262209 FUU262207:FUU262209 GEQ262207:GEQ262209 GOM262207:GOM262209 GYI262207:GYI262209 HIE262207:HIE262209 HSA262207:HSA262209 IBW262207:IBW262209 ILS262207:ILS262209 IVO262207:IVO262209 JFK262207:JFK262209 JPG262207:JPG262209 JZC262207:JZC262209 KIY262207:KIY262209 KSU262207:KSU262209 LCQ262207:LCQ262209 LMM262207:LMM262209 LWI262207:LWI262209 MGE262207:MGE262209 MQA262207:MQA262209 MZW262207:MZW262209 NJS262207:NJS262209 NTO262207:NTO262209 ODK262207:ODK262209 ONG262207:ONG262209 OXC262207:OXC262209 PGY262207:PGY262209 PQU262207:PQU262209 QAQ262207:QAQ262209 QKM262207:QKM262209 QUI262207:QUI262209 REE262207:REE262209 ROA262207:ROA262209 RXW262207:RXW262209 SHS262207:SHS262209 SRO262207:SRO262209 TBK262207:TBK262209 TLG262207:TLG262209 TVC262207:TVC262209 UEY262207:UEY262209 UOU262207:UOU262209 UYQ262207:UYQ262209 VIM262207:VIM262209 VSI262207:VSI262209 WCE262207:WCE262209 WMA262207:WMA262209 WVW262207:WVW262209 JK327743:JK327745 TG327743:TG327745 ADC327743:ADC327745 AMY327743:AMY327745 AWU327743:AWU327745 BGQ327743:BGQ327745 BQM327743:BQM327745 CAI327743:CAI327745 CKE327743:CKE327745 CUA327743:CUA327745 DDW327743:DDW327745 DNS327743:DNS327745 DXO327743:DXO327745 EHK327743:EHK327745 ERG327743:ERG327745 FBC327743:FBC327745 FKY327743:FKY327745 FUU327743:FUU327745 GEQ327743:GEQ327745 GOM327743:GOM327745 GYI327743:GYI327745 HIE327743:HIE327745 HSA327743:HSA327745 IBW327743:IBW327745 ILS327743:ILS327745 IVO327743:IVO327745 JFK327743:JFK327745 JPG327743:JPG327745 JZC327743:JZC327745 KIY327743:KIY327745 KSU327743:KSU327745 LCQ327743:LCQ327745 LMM327743:LMM327745 LWI327743:LWI327745 MGE327743:MGE327745 MQA327743:MQA327745 MZW327743:MZW327745 NJS327743:NJS327745 NTO327743:NTO327745 ODK327743:ODK327745 ONG327743:ONG327745 OXC327743:OXC327745 PGY327743:PGY327745 PQU327743:PQU327745 QAQ327743:QAQ327745 QKM327743:QKM327745 QUI327743:QUI327745 REE327743:REE327745 ROA327743:ROA327745 RXW327743:RXW327745 SHS327743:SHS327745 SRO327743:SRO327745 TBK327743:TBK327745 TLG327743:TLG327745 TVC327743:TVC327745 UEY327743:UEY327745 UOU327743:UOU327745 UYQ327743:UYQ327745 VIM327743:VIM327745 VSI327743:VSI327745 WCE327743:WCE327745 WMA327743:WMA327745 WVW327743:WVW327745 JK393279:JK393281 TG393279:TG393281 ADC393279:ADC393281 AMY393279:AMY393281 AWU393279:AWU393281 BGQ393279:BGQ393281 BQM393279:BQM393281 CAI393279:CAI393281 CKE393279:CKE393281 CUA393279:CUA393281 DDW393279:DDW393281 DNS393279:DNS393281 DXO393279:DXO393281 EHK393279:EHK393281 ERG393279:ERG393281 FBC393279:FBC393281 FKY393279:FKY393281 FUU393279:FUU393281 GEQ393279:GEQ393281 GOM393279:GOM393281 GYI393279:GYI393281 HIE393279:HIE393281 HSA393279:HSA393281 IBW393279:IBW393281 ILS393279:ILS393281 IVO393279:IVO393281 JFK393279:JFK393281 JPG393279:JPG393281 JZC393279:JZC393281 KIY393279:KIY393281 KSU393279:KSU393281 LCQ393279:LCQ393281 LMM393279:LMM393281 LWI393279:LWI393281 MGE393279:MGE393281 MQA393279:MQA393281 MZW393279:MZW393281 NJS393279:NJS393281 NTO393279:NTO393281 ODK393279:ODK393281 ONG393279:ONG393281 OXC393279:OXC393281 PGY393279:PGY393281 PQU393279:PQU393281 QAQ393279:QAQ393281 QKM393279:QKM393281 QUI393279:QUI393281 REE393279:REE393281 ROA393279:ROA393281 RXW393279:RXW393281 SHS393279:SHS393281 SRO393279:SRO393281 TBK393279:TBK393281 TLG393279:TLG393281 TVC393279:TVC393281 UEY393279:UEY393281 UOU393279:UOU393281 UYQ393279:UYQ393281 VIM393279:VIM393281 VSI393279:VSI393281 WCE393279:WCE393281 WMA393279:WMA393281 WVW393279:WVW393281 JK458815:JK458817 TG458815:TG458817 ADC458815:ADC458817 AMY458815:AMY458817 AWU458815:AWU458817 BGQ458815:BGQ458817 BQM458815:BQM458817 CAI458815:CAI458817 CKE458815:CKE458817 CUA458815:CUA458817 DDW458815:DDW458817 DNS458815:DNS458817 DXO458815:DXO458817 EHK458815:EHK458817 ERG458815:ERG458817 FBC458815:FBC458817 FKY458815:FKY458817 FUU458815:FUU458817 GEQ458815:GEQ458817 GOM458815:GOM458817 GYI458815:GYI458817 HIE458815:HIE458817 HSA458815:HSA458817 IBW458815:IBW458817 ILS458815:ILS458817 IVO458815:IVO458817 JFK458815:JFK458817 JPG458815:JPG458817 JZC458815:JZC458817 KIY458815:KIY458817 KSU458815:KSU458817 LCQ458815:LCQ458817 LMM458815:LMM458817 LWI458815:LWI458817 MGE458815:MGE458817 MQA458815:MQA458817 MZW458815:MZW458817 NJS458815:NJS458817 NTO458815:NTO458817 ODK458815:ODK458817 ONG458815:ONG458817 OXC458815:OXC458817 PGY458815:PGY458817 PQU458815:PQU458817 QAQ458815:QAQ458817 QKM458815:QKM458817 QUI458815:QUI458817 REE458815:REE458817 ROA458815:ROA458817 RXW458815:RXW458817 SHS458815:SHS458817 SRO458815:SRO458817 TBK458815:TBK458817 TLG458815:TLG458817 TVC458815:TVC458817 UEY458815:UEY458817 UOU458815:UOU458817 UYQ458815:UYQ458817 VIM458815:VIM458817 VSI458815:VSI458817 WCE458815:WCE458817 WMA458815:WMA458817 WVW458815:WVW458817 JK524351:JK524353 TG524351:TG524353 ADC524351:ADC524353 AMY524351:AMY524353 AWU524351:AWU524353 BGQ524351:BGQ524353 BQM524351:BQM524353 CAI524351:CAI524353 CKE524351:CKE524353 CUA524351:CUA524353 DDW524351:DDW524353 DNS524351:DNS524353 DXO524351:DXO524353 EHK524351:EHK524353 ERG524351:ERG524353 FBC524351:FBC524353 FKY524351:FKY524353 FUU524351:FUU524353 GEQ524351:GEQ524353 GOM524351:GOM524353 GYI524351:GYI524353 HIE524351:HIE524353 HSA524351:HSA524353 IBW524351:IBW524353 ILS524351:ILS524353 IVO524351:IVO524353 JFK524351:JFK524353 JPG524351:JPG524353 JZC524351:JZC524353 KIY524351:KIY524353 KSU524351:KSU524353 LCQ524351:LCQ524353 LMM524351:LMM524353 LWI524351:LWI524353 MGE524351:MGE524353 MQA524351:MQA524353 MZW524351:MZW524353 NJS524351:NJS524353 NTO524351:NTO524353 ODK524351:ODK524353 ONG524351:ONG524353 OXC524351:OXC524353 PGY524351:PGY524353 PQU524351:PQU524353 QAQ524351:QAQ524353 QKM524351:QKM524353 QUI524351:QUI524353 REE524351:REE524353 ROA524351:ROA524353 RXW524351:RXW524353 SHS524351:SHS524353 SRO524351:SRO524353 TBK524351:TBK524353 TLG524351:TLG524353 TVC524351:TVC524353 UEY524351:UEY524353 UOU524351:UOU524353 UYQ524351:UYQ524353 VIM524351:VIM524353 VSI524351:VSI524353 WCE524351:WCE524353 WMA524351:WMA524353 WVW524351:WVW524353 JK589887:JK589889 TG589887:TG589889 ADC589887:ADC589889 AMY589887:AMY589889 AWU589887:AWU589889 BGQ589887:BGQ589889 BQM589887:BQM589889 CAI589887:CAI589889 CKE589887:CKE589889 CUA589887:CUA589889 DDW589887:DDW589889 DNS589887:DNS589889 DXO589887:DXO589889 EHK589887:EHK589889 ERG589887:ERG589889 FBC589887:FBC589889 FKY589887:FKY589889 FUU589887:FUU589889 GEQ589887:GEQ589889 GOM589887:GOM589889 GYI589887:GYI589889 HIE589887:HIE589889 HSA589887:HSA589889 IBW589887:IBW589889 ILS589887:ILS589889 IVO589887:IVO589889 JFK589887:JFK589889 JPG589887:JPG589889 JZC589887:JZC589889 KIY589887:KIY589889 KSU589887:KSU589889 LCQ589887:LCQ589889 LMM589887:LMM589889 LWI589887:LWI589889 MGE589887:MGE589889 MQA589887:MQA589889 MZW589887:MZW589889 NJS589887:NJS589889 NTO589887:NTO589889 ODK589887:ODK589889 ONG589887:ONG589889 OXC589887:OXC589889 PGY589887:PGY589889 PQU589887:PQU589889 QAQ589887:QAQ589889 QKM589887:QKM589889 QUI589887:QUI589889 REE589887:REE589889 ROA589887:ROA589889 RXW589887:RXW589889 SHS589887:SHS589889 SRO589887:SRO589889 TBK589887:TBK589889 TLG589887:TLG589889 TVC589887:TVC589889 UEY589887:UEY589889 UOU589887:UOU589889 UYQ589887:UYQ589889 VIM589887:VIM589889 VSI589887:VSI589889 WCE589887:WCE589889 WMA589887:WMA589889 WVW589887:WVW589889 JK655423:JK655425 TG655423:TG655425 ADC655423:ADC655425 AMY655423:AMY655425 AWU655423:AWU655425 BGQ655423:BGQ655425 BQM655423:BQM655425 CAI655423:CAI655425 CKE655423:CKE655425 CUA655423:CUA655425 DDW655423:DDW655425 DNS655423:DNS655425 DXO655423:DXO655425 EHK655423:EHK655425 ERG655423:ERG655425 FBC655423:FBC655425 FKY655423:FKY655425 FUU655423:FUU655425 GEQ655423:GEQ655425 GOM655423:GOM655425 GYI655423:GYI655425 HIE655423:HIE655425 HSA655423:HSA655425 IBW655423:IBW655425 ILS655423:ILS655425 IVO655423:IVO655425 JFK655423:JFK655425 JPG655423:JPG655425 JZC655423:JZC655425 KIY655423:KIY655425 KSU655423:KSU655425 LCQ655423:LCQ655425 LMM655423:LMM655425 LWI655423:LWI655425 MGE655423:MGE655425 MQA655423:MQA655425 MZW655423:MZW655425 NJS655423:NJS655425 NTO655423:NTO655425 ODK655423:ODK655425 ONG655423:ONG655425 OXC655423:OXC655425 PGY655423:PGY655425 PQU655423:PQU655425 QAQ655423:QAQ655425 QKM655423:QKM655425 QUI655423:QUI655425 REE655423:REE655425 ROA655423:ROA655425 RXW655423:RXW655425 SHS655423:SHS655425 SRO655423:SRO655425 TBK655423:TBK655425 TLG655423:TLG655425 TVC655423:TVC655425 UEY655423:UEY655425 UOU655423:UOU655425 UYQ655423:UYQ655425 VIM655423:VIM655425 VSI655423:VSI655425 WCE655423:WCE655425 WMA655423:WMA655425 WVW655423:WVW655425 JK720959:JK720961 TG720959:TG720961 ADC720959:ADC720961 AMY720959:AMY720961 AWU720959:AWU720961 BGQ720959:BGQ720961 BQM720959:BQM720961 CAI720959:CAI720961 CKE720959:CKE720961 CUA720959:CUA720961 DDW720959:DDW720961 DNS720959:DNS720961 DXO720959:DXO720961 EHK720959:EHK720961 ERG720959:ERG720961 FBC720959:FBC720961 FKY720959:FKY720961 FUU720959:FUU720961 GEQ720959:GEQ720961 GOM720959:GOM720961 GYI720959:GYI720961 HIE720959:HIE720961 HSA720959:HSA720961 IBW720959:IBW720961 ILS720959:ILS720961 IVO720959:IVO720961 JFK720959:JFK720961 JPG720959:JPG720961 JZC720959:JZC720961 KIY720959:KIY720961 KSU720959:KSU720961 LCQ720959:LCQ720961 LMM720959:LMM720961 LWI720959:LWI720961 MGE720959:MGE720961 MQA720959:MQA720961 MZW720959:MZW720961 NJS720959:NJS720961 NTO720959:NTO720961 ODK720959:ODK720961 ONG720959:ONG720961 OXC720959:OXC720961 PGY720959:PGY720961 PQU720959:PQU720961 QAQ720959:QAQ720961 QKM720959:QKM720961 QUI720959:QUI720961 REE720959:REE720961 ROA720959:ROA720961 RXW720959:RXW720961 SHS720959:SHS720961 SRO720959:SRO720961 TBK720959:TBK720961 TLG720959:TLG720961 TVC720959:TVC720961 UEY720959:UEY720961 UOU720959:UOU720961 UYQ720959:UYQ720961 VIM720959:VIM720961 VSI720959:VSI720961 WCE720959:WCE720961 WMA720959:WMA720961 WVW720959:WVW720961 JK786495:JK786497 TG786495:TG786497 ADC786495:ADC786497 AMY786495:AMY786497 AWU786495:AWU786497 BGQ786495:BGQ786497 BQM786495:BQM786497 CAI786495:CAI786497 CKE786495:CKE786497 CUA786495:CUA786497 DDW786495:DDW786497 DNS786495:DNS786497 DXO786495:DXO786497 EHK786495:EHK786497 ERG786495:ERG786497 FBC786495:FBC786497 FKY786495:FKY786497 FUU786495:FUU786497 GEQ786495:GEQ786497 GOM786495:GOM786497 GYI786495:GYI786497 HIE786495:HIE786497 HSA786495:HSA786497 IBW786495:IBW786497 ILS786495:ILS786497 IVO786495:IVO786497 JFK786495:JFK786497 JPG786495:JPG786497 JZC786495:JZC786497 KIY786495:KIY786497 KSU786495:KSU786497 LCQ786495:LCQ786497 LMM786495:LMM786497 LWI786495:LWI786497 MGE786495:MGE786497 MQA786495:MQA786497 MZW786495:MZW786497 NJS786495:NJS786497 NTO786495:NTO786497 ODK786495:ODK786497 ONG786495:ONG786497 OXC786495:OXC786497 PGY786495:PGY786497 PQU786495:PQU786497 QAQ786495:QAQ786497 QKM786495:QKM786497 QUI786495:QUI786497 REE786495:REE786497 ROA786495:ROA786497 RXW786495:RXW786497 SHS786495:SHS786497 SRO786495:SRO786497 TBK786495:TBK786497 TLG786495:TLG786497 TVC786495:TVC786497 UEY786495:UEY786497 UOU786495:UOU786497 UYQ786495:UYQ786497 VIM786495:VIM786497 VSI786495:VSI786497 WCE786495:WCE786497 WMA786495:WMA786497 WVW786495:WVW786497 JK852031:JK852033 TG852031:TG852033 ADC852031:ADC852033 AMY852031:AMY852033 AWU852031:AWU852033 BGQ852031:BGQ852033 BQM852031:BQM852033 CAI852031:CAI852033 CKE852031:CKE852033 CUA852031:CUA852033 DDW852031:DDW852033 DNS852031:DNS852033 DXO852031:DXO852033 EHK852031:EHK852033 ERG852031:ERG852033 FBC852031:FBC852033 FKY852031:FKY852033 FUU852031:FUU852033 GEQ852031:GEQ852033 GOM852031:GOM852033 GYI852031:GYI852033 HIE852031:HIE852033 HSA852031:HSA852033 IBW852031:IBW852033 ILS852031:ILS852033 IVO852031:IVO852033 JFK852031:JFK852033 JPG852031:JPG852033 JZC852031:JZC852033 KIY852031:KIY852033 KSU852031:KSU852033 LCQ852031:LCQ852033 LMM852031:LMM852033 LWI852031:LWI852033 MGE852031:MGE852033 MQA852031:MQA852033 MZW852031:MZW852033 NJS852031:NJS852033 NTO852031:NTO852033 ODK852031:ODK852033 ONG852031:ONG852033 OXC852031:OXC852033 PGY852031:PGY852033 PQU852031:PQU852033 QAQ852031:QAQ852033 QKM852031:QKM852033 QUI852031:QUI852033 REE852031:REE852033 ROA852031:ROA852033 RXW852031:RXW852033 SHS852031:SHS852033 SRO852031:SRO852033 TBK852031:TBK852033 TLG852031:TLG852033 TVC852031:TVC852033 UEY852031:UEY852033 UOU852031:UOU852033 UYQ852031:UYQ852033 VIM852031:VIM852033 VSI852031:VSI852033 WCE852031:WCE852033 WMA852031:WMA852033 WVW852031:WVW852033 JK917567:JK917569 TG917567:TG917569 ADC917567:ADC917569 AMY917567:AMY917569 AWU917567:AWU917569 BGQ917567:BGQ917569 BQM917567:BQM917569 CAI917567:CAI917569 CKE917567:CKE917569 CUA917567:CUA917569 DDW917567:DDW917569 DNS917567:DNS917569 DXO917567:DXO917569 EHK917567:EHK917569 ERG917567:ERG917569 FBC917567:FBC917569 FKY917567:FKY917569 FUU917567:FUU917569 GEQ917567:GEQ917569 GOM917567:GOM917569 GYI917567:GYI917569 HIE917567:HIE917569 HSA917567:HSA917569 IBW917567:IBW917569 ILS917567:ILS917569 IVO917567:IVO917569 JFK917567:JFK917569 JPG917567:JPG917569 JZC917567:JZC917569 KIY917567:KIY917569 KSU917567:KSU917569 LCQ917567:LCQ917569 LMM917567:LMM917569 LWI917567:LWI917569 MGE917567:MGE917569 MQA917567:MQA917569 MZW917567:MZW917569 NJS917567:NJS917569 NTO917567:NTO917569 ODK917567:ODK917569 ONG917567:ONG917569 OXC917567:OXC917569 PGY917567:PGY917569 PQU917567:PQU917569 QAQ917567:QAQ917569 QKM917567:QKM917569 QUI917567:QUI917569 REE917567:REE917569 ROA917567:ROA917569 RXW917567:RXW917569 SHS917567:SHS917569 SRO917567:SRO917569 TBK917567:TBK917569 TLG917567:TLG917569 TVC917567:TVC917569 UEY917567:UEY917569 UOU917567:UOU917569 UYQ917567:UYQ917569 VIM917567:VIM917569 VSI917567:VSI917569 WCE917567:WCE917569 WMA917567:WMA917569 WVW917567:WVW917569 JK983103:JK983105 TG983103:TG983105 ADC983103:ADC983105 AMY983103:AMY983105 AWU983103:AWU983105 BGQ983103:BGQ983105 BQM983103:BQM983105 CAI983103:CAI983105 CKE983103:CKE983105 CUA983103:CUA983105 DDW983103:DDW983105 DNS983103:DNS983105 DXO983103:DXO983105 EHK983103:EHK983105 ERG983103:ERG983105 FBC983103:FBC983105 FKY983103:FKY983105 FUU983103:FUU983105 GEQ983103:GEQ983105 GOM983103:GOM983105 GYI983103:GYI983105 HIE983103:HIE983105 HSA983103:HSA983105 IBW983103:IBW983105 ILS983103:ILS983105 IVO983103:IVO983105 JFK983103:JFK983105 JPG983103:JPG983105 JZC983103:JZC983105 KIY983103:KIY983105 KSU983103:KSU983105 LCQ983103:LCQ983105 LMM983103:LMM983105 LWI983103:LWI983105 MGE983103:MGE983105 MQA983103:MQA983105 MZW983103:MZW983105 NJS983103:NJS983105 NTO983103:NTO983105 ODK983103:ODK983105 ONG983103:ONG983105 OXC983103:OXC983105 PGY983103:PGY983105 PQU983103:PQU983105 QAQ983103:QAQ983105 QKM983103:QKM983105 QUI983103:QUI983105 REE983103:REE983105 ROA983103:ROA983105 RXW983103:RXW983105 SHS983103:SHS983105 SRO983103:SRO983105 TBK983103:TBK983105 TLG983103:TLG983105 TVC983103:TVC983105 UEY983103:UEY983105 UOU983103:UOU983105 UYQ983103:UYQ983105 VIM983103:VIM983105 VSI983103:VSI983105 WCE983103:WCE983105 WMA983103:WMA983105 WVW983103:WVW983105 WMA14:WMA77 WCE14:WCE77 VSI14:VSI77 VIM14:VIM77 UYQ14:UYQ77 UOU14:UOU77 UEY14:UEY77 TVC14:TVC77 TLG14:TLG77 TBK14:TBK77 SRO14:SRO77 SHS14:SHS77 RXW14:RXW77 ROA14:ROA77 REE14:REE77 QUI14:QUI77 QKM14:QKM77 QAQ14:QAQ77 PQU14:PQU77 PGY14:PGY77 OXC14:OXC77 ONG14:ONG77 ODK14:ODK77 NTO14:NTO77 NJS14:NJS77 MZW14:MZW77 MQA14:MQA77 MGE14:MGE77 LWI14:LWI77 LMM14:LMM77 LCQ14:LCQ77 KSU14:KSU77 KIY14:KIY77 JZC14:JZC77 JPG14:JPG77 JFK14:JFK77 IVO14:IVO77 ILS14:ILS77 IBW14:IBW77 HSA14:HSA77 HIE14:HIE77 GYI14:GYI77 GOM14:GOM77 GEQ14:GEQ77 FUU14:FUU77 FKY14:FKY77 FBC14:FBC77 ERG14:ERG77 EHK14:EHK77 DXO14:DXO77 DNS14:DNS77 DDW14:DDW77 CUA14:CUA77 CKE14:CKE77 CAI14:CAI77 BQM14:BQM77 BGQ14:BGQ77 AWU14:AWU77 AMY14:AMY77 ADC14:ADC77 TG14:TG77 JK14:JK77 WVW14:WVW77" xr:uid="{00000000-0002-0000-0000-000002000000}">
      <formula1>"1, 2, 3, 4, 5, 6, 7, 8, 9, 10, 11, 12, 13, 14, 15, más de 15"</formula1>
    </dataValidation>
    <dataValidation type="list" allowBlank="1" showInputMessage="1" showErrorMessage="1" sqref="HH65563 RD65563 AAZ65563 AKV65563 AUR65563 BEN65563 BOJ65563 BYF65563 CIB65563 CRX65563 DBT65563 DLP65563 DVL65563 EFH65563 EPD65563 EYZ65563 FIV65563 FSR65563 GCN65563 GMJ65563 GWF65563 HGB65563 HPX65563 HZT65563 IJP65563 ITL65563 JDH65563 JND65563 JWZ65563 KGV65563 KQR65563 LAN65563 LKJ65563 LUF65563 MEB65563 MNX65563 MXT65563 NHP65563 NRL65563 OBH65563 OLD65563 OUZ65563 PEV65563 POR65563 PYN65563 QIJ65563 QSF65563 RCB65563 RLX65563 RVT65563 SFP65563 SPL65563 SZH65563 TJD65563 TSZ65563 UCV65563 UMR65563 UWN65563 VGJ65563 VQF65563 WAB65563 WJX65563 WTT65563 HH131099 RD131099 AAZ131099 AKV131099 AUR131099 BEN131099 BOJ131099 BYF131099 CIB131099 CRX131099 DBT131099 DLP131099 DVL131099 EFH131099 EPD131099 EYZ131099 FIV131099 FSR131099 GCN131099 GMJ131099 GWF131099 HGB131099 HPX131099 HZT131099 IJP131099 ITL131099 JDH131099 JND131099 JWZ131099 KGV131099 KQR131099 LAN131099 LKJ131099 LUF131099 MEB131099 MNX131099 MXT131099 NHP131099 NRL131099 OBH131099 OLD131099 OUZ131099 PEV131099 POR131099 PYN131099 QIJ131099 QSF131099 RCB131099 RLX131099 RVT131099 SFP131099 SPL131099 SZH131099 TJD131099 TSZ131099 UCV131099 UMR131099 UWN131099 VGJ131099 VQF131099 WAB131099 WJX131099 WTT131099 HH196635 RD196635 AAZ196635 AKV196635 AUR196635 BEN196635 BOJ196635 BYF196635 CIB196635 CRX196635 DBT196635 DLP196635 DVL196635 EFH196635 EPD196635 EYZ196635 FIV196635 FSR196635 GCN196635 GMJ196635 GWF196635 HGB196635 HPX196635 HZT196635 IJP196635 ITL196635 JDH196635 JND196635 JWZ196635 KGV196635 KQR196635 LAN196635 LKJ196635 LUF196635 MEB196635 MNX196635 MXT196635 NHP196635 NRL196635 OBH196635 OLD196635 OUZ196635 PEV196635 POR196635 PYN196635 QIJ196635 QSF196635 RCB196635 RLX196635 RVT196635 SFP196635 SPL196635 SZH196635 TJD196635 TSZ196635 UCV196635 UMR196635 UWN196635 VGJ196635 VQF196635 WAB196635 WJX196635 WTT196635 HH262171 RD262171 AAZ262171 AKV262171 AUR262171 BEN262171 BOJ262171 BYF262171 CIB262171 CRX262171 DBT262171 DLP262171 DVL262171 EFH262171 EPD262171 EYZ262171 FIV262171 FSR262171 GCN262171 GMJ262171 GWF262171 HGB262171 HPX262171 HZT262171 IJP262171 ITL262171 JDH262171 JND262171 JWZ262171 KGV262171 KQR262171 LAN262171 LKJ262171 LUF262171 MEB262171 MNX262171 MXT262171 NHP262171 NRL262171 OBH262171 OLD262171 OUZ262171 PEV262171 POR262171 PYN262171 QIJ262171 QSF262171 RCB262171 RLX262171 RVT262171 SFP262171 SPL262171 SZH262171 TJD262171 TSZ262171 UCV262171 UMR262171 UWN262171 VGJ262171 VQF262171 WAB262171 WJX262171 WTT262171 HH327707 RD327707 AAZ327707 AKV327707 AUR327707 BEN327707 BOJ327707 BYF327707 CIB327707 CRX327707 DBT327707 DLP327707 DVL327707 EFH327707 EPD327707 EYZ327707 FIV327707 FSR327707 GCN327707 GMJ327707 GWF327707 HGB327707 HPX327707 HZT327707 IJP327707 ITL327707 JDH327707 JND327707 JWZ327707 KGV327707 KQR327707 LAN327707 LKJ327707 LUF327707 MEB327707 MNX327707 MXT327707 NHP327707 NRL327707 OBH327707 OLD327707 OUZ327707 PEV327707 POR327707 PYN327707 QIJ327707 QSF327707 RCB327707 RLX327707 RVT327707 SFP327707 SPL327707 SZH327707 TJD327707 TSZ327707 UCV327707 UMR327707 UWN327707 VGJ327707 VQF327707 WAB327707 WJX327707 WTT327707 HH393243 RD393243 AAZ393243 AKV393243 AUR393243 BEN393243 BOJ393243 BYF393243 CIB393243 CRX393243 DBT393243 DLP393243 DVL393243 EFH393243 EPD393243 EYZ393243 FIV393243 FSR393243 GCN393243 GMJ393243 GWF393243 HGB393243 HPX393243 HZT393243 IJP393243 ITL393243 JDH393243 JND393243 JWZ393243 KGV393243 KQR393243 LAN393243 LKJ393243 LUF393243 MEB393243 MNX393243 MXT393243 NHP393243 NRL393243 OBH393243 OLD393243 OUZ393243 PEV393243 POR393243 PYN393243 QIJ393243 QSF393243 RCB393243 RLX393243 RVT393243 SFP393243 SPL393243 SZH393243 TJD393243 TSZ393243 UCV393243 UMR393243 UWN393243 VGJ393243 VQF393243 WAB393243 WJX393243 WTT393243 HH458779 RD458779 AAZ458779 AKV458779 AUR458779 BEN458779 BOJ458779 BYF458779 CIB458779 CRX458779 DBT458779 DLP458779 DVL458779 EFH458779 EPD458779 EYZ458779 FIV458779 FSR458779 GCN458779 GMJ458779 GWF458779 HGB458779 HPX458779 HZT458779 IJP458779 ITL458779 JDH458779 JND458779 JWZ458779 KGV458779 KQR458779 LAN458779 LKJ458779 LUF458779 MEB458779 MNX458779 MXT458779 NHP458779 NRL458779 OBH458779 OLD458779 OUZ458779 PEV458779 POR458779 PYN458779 QIJ458779 QSF458779 RCB458779 RLX458779 RVT458779 SFP458779 SPL458779 SZH458779 TJD458779 TSZ458779 UCV458779 UMR458779 UWN458779 VGJ458779 VQF458779 WAB458779 WJX458779 WTT458779 HH524315 RD524315 AAZ524315 AKV524315 AUR524315 BEN524315 BOJ524315 BYF524315 CIB524315 CRX524315 DBT524315 DLP524315 DVL524315 EFH524315 EPD524315 EYZ524315 FIV524315 FSR524315 GCN524315 GMJ524315 GWF524315 HGB524315 HPX524315 HZT524315 IJP524315 ITL524315 JDH524315 JND524315 JWZ524315 KGV524315 KQR524315 LAN524315 LKJ524315 LUF524315 MEB524315 MNX524315 MXT524315 NHP524315 NRL524315 OBH524315 OLD524315 OUZ524315 PEV524315 POR524315 PYN524315 QIJ524315 QSF524315 RCB524315 RLX524315 RVT524315 SFP524315 SPL524315 SZH524315 TJD524315 TSZ524315 UCV524315 UMR524315 UWN524315 VGJ524315 VQF524315 WAB524315 WJX524315 WTT524315 HH589851 RD589851 AAZ589851 AKV589851 AUR589851 BEN589851 BOJ589851 BYF589851 CIB589851 CRX589851 DBT589851 DLP589851 DVL589851 EFH589851 EPD589851 EYZ589851 FIV589851 FSR589851 GCN589851 GMJ589851 GWF589851 HGB589851 HPX589851 HZT589851 IJP589851 ITL589851 JDH589851 JND589851 JWZ589851 KGV589851 KQR589851 LAN589851 LKJ589851 LUF589851 MEB589851 MNX589851 MXT589851 NHP589851 NRL589851 OBH589851 OLD589851 OUZ589851 PEV589851 POR589851 PYN589851 QIJ589851 QSF589851 RCB589851 RLX589851 RVT589851 SFP589851 SPL589851 SZH589851 TJD589851 TSZ589851 UCV589851 UMR589851 UWN589851 VGJ589851 VQF589851 WAB589851 WJX589851 WTT589851 HH655387 RD655387 AAZ655387 AKV655387 AUR655387 BEN655387 BOJ655387 BYF655387 CIB655387 CRX655387 DBT655387 DLP655387 DVL655387 EFH655387 EPD655387 EYZ655387 FIV655387 FSR655387 GCN655387 GMJ655387 GWF655387 HGB655387 HPX655387 HZT655387 IJP655387 ITL655387 JDH655387 JND655387 JWZ655387 KGV655387 KQR655387 LAN655387 LKJ655387 LUF655387 MEB655387 MNX655387 MXT655387 NHP655387 NRL655387 OBH655387 OLD655387 OUZ655387 PEV655387 POR655387 PYN655387 QIJ655387 QSF655387 RCB655387 RLX655387 RVT655387 SFP655387 SPL655387 SZH655387 TJD655387 TSZ655387 UCV655387 UMR655387 UWN655387 VGJ655387 VQF655387 WAB655387 WJX655387 WTT655387 HH720923 RD720923 AAZ720923 AKV720923 AUR720923 BEN720923 BOJ720923 BYF720923 CIB720923 CRX720923 DBT720923 DLP720923 DVL720923 EFH720923 EPD720923 EYZ720923 FIV720923 FSR720923 GCN720923 GMJ720923 GWF720923 HGB720923 HPX720923 HZT720923 IJP720923 ITL720923 JDH720923 JND720923 JWZ720923 KGV720923 KQR720923 LAN720923 LKJ720923 LUF720923 MEB720923 MNX720923 MXT720923 NHP720923 NRL720923 OBH720923 OLD720923 OUZ720923 PEV720923 POR720923 PYN720923 QIJ720923 QSF720923 RCB720923 RLX720923 RVT720923 SFP720923 SPL720923 SZH720923 TJD720923 TSZ720923 UCV720923 UMR720923 UWN720923 VGJ720923 VQF720923 WAB720923 WJX720923 WTT720923 HH786459 RD786459 AAZ786459 AKV786459 AUR786459 BEN786459 BOJ786459 BYF786459 CIB786459 CRX786459 DBT786459 DLP786459 DVL786459 EFH786459 EPD786459 EYZ786459 FIV786459 FSR786459 GCN786459 GMJ786459 GWF786459 HGB786459 HPX786459 HZT786459 IJP786459 ITL786459 JDH786459 JND786459 JWZ786459 KGV786459 KQR786459 LAN786459 LKJ786459 LUF786459 MEB786459 MNX786459 MXT786459 NHP786459 NRL786459 OBH786459 OLD786459 OUZ786459 PEV786459 POR786459 PYN786459 QIJ786459 QSF786459 RCB786459 RLX786459 RVT786459 SFP786459 SPL786459 SZH786459 TJD786459 TSZ786459 UCV786459 UMR786459 UWN786459 VGJ786459 VQF786459 WAB786459 WJX786459 WTT786459 HH851995 RD851995 AAZ851995 AKV851995 AUR851995 BEN851995 BOJ851995 BYF851995 CIB851995 CRX851995 DBT851995 DLP851995 DVL851995 EFH851995 EPD851995 EYZ851995 FIV851995 FSR851995 GCN851995 GMJ851995 GWF851995 HGB851995 HPX851995 HZT851995 IJP851995 ITL851995 JDH851995 JND851995 JWZ851995 KGV851995 KQR851995 LAN851995 LKJ851995 LUF851995 MEB851995 MNX851995 MXT851995 NHP851995 NRL851995 OBH851995 OLD851995 OUZ851995 PEV851995 POR851995 PYN851995 QIJ851995 QSF851995 RCB851995 RLX851995 RVT851995 SFP851995 SPL851995 SZH851995 TJD851995 TSZ851995 UCV851995 UMR851995 UWN851995 VGJ851995 VQF851995 WAB851995 WJX851995 WTT851995 HH917531 RD917531 AAZ917531 AKV917531 AUR917531 BEN917531 BOJ917531 BYF917531 CIB917531 CRX917531 DBT917531 DLP917531 DVL917531 EFH917531 EPD917531 EYZ917531 FIV917531 FSR917531 GCN917531 GMJ917531 GWF917531 HGB917531 HPX917531 HZT917531 IJP917531 ITL917531 JDH917531 JND917531 JWZ917531 KGV917531 KQR917531 LAN917531 LKJ917531 LUF917531 MEB917531 MNX917531 MXT917531 NHP917531 NRL917531 OBH917531 OLD917531 OUZ917531 PEV917531 POR917531 PYN917531 QIJ917531 QSF917531 RCB917531 RLX917531 RVT917531 SFP917531 SPL917531 SZH917531 TJD917531 TSZ917531 UCV917531 UMR917531 UWN917531 VGJ917531 VQF917531 WAB917531 WJX917531 WTT917531 HH983067 RD983067 AAZ983067 AKV983067 AUR983067 BEN983067 BOJ983067 BYF983067 CIB983067 CRX983067 DBT983067 DLP983067 DVL983067 EFH983067 EPD983067 EYZ983067 FIV983067 FSR983067 GCN983067 GMJ983067 GWF983067 HGB983067 HPX983067 HZT983067 IJP983067 ITL983067 JDH983067 JND983067 JWZ983067 KGV983067 KQR983067 LAN983067 LKJ983067 LUF983067 MEB983067 MNX983067 MXT983067 NHP983067 NRL983067 OBH983067 OLD983067 OUZ983067 PEV983067 POR983067 PYN983067 QIJ983067 QSF983067 RCB983067 RLX983067 RVT983067 SFP983067 SPL983067 SZH983067 TJD983067 TSZ983067 UCV983067 UMR983067 UWN983067 VGJ983067 VQF983067 WAB983067 WJX983067 WTT983067" xr:uid="{00000000-0002-0000-0000-000003000000}">
      <formula1>"2022, 2023, 2024, 2025, 2026, 2027, 2028, 2030"</formula1>
    </dataValidation>
    <dataValidation type="list" allowBlank="1" showInputMessage="1" showErrorMessage="1" sqref="WUA14:WVV77 S96:S97 WAI983103:WCD983105 VQM983103:VSH983105 VGQ983103:VIL983105 UWU983103:UYP983105 UMY983103:UOT983105 UDC983103:UEX983105 TTG983103:TVB983105 TJK983103:TLF983105 SZO983103:TBJ983105 SPS983103:SRN983105 SFW983103:SHR983105 RWA983103:RXV983105 RME983103:RNZ983105 RCI983103:RED983105 QSM983103:QUH983105 QIQ983103:QKL983105 PYU983103:QAP983105 POY983103:PQT983105 PFC983103:PGX983105 OVG983103:OXB983105 OLK983103:ONF983105 OBO983103:ODJ983105 NRS983103:NTN983105 NHW983103:NJR983105 MYA983103:MZV983105 MOE983103:MPZ983105 MEI983103:MGD983105 LUM983103:LWH983105 LKQ983103:LML983105 LAU983103:LCP983105 KQY983103:KST983105 KHC983103:KIX983105 JXG983103:JZB983105 JNK983103:JPF983105 JDO983103:JFJ983105 ITS983103:IVN983105 IJW983103:ILR983105 IAA983103:IBV983105 HQE983103:HRZ983105 HGI983103:HID983105 GWM983103:GYH983105 GMQ983103:GOL983105 GCU983103:GEP983105 FSY983103:FUT983105 FJC983103:FKX983105 EZG983103:FBB983105 EPK983103:ERF983105 EFO983103:EHJ983105 DVS983103:DXN983105 DLW983103:DNR983105 DCA983103:DDV983105 CSE983103:CTZ983105 CII983103:CKD983105 BYM983103:CAH983105 BOQ983103:BQL983105 BEU983103:BGP983105 AUY983103:AWT983105 ALC983103:AMX983105 ABG983103:ADB983105 RK983103:TF983105 HO983103:JJ983105 WUA917567:WVV917569 WKE917567:WLZ917569 WAI917567:WCD917569 VQM917567:VSH917569 VGQ917567:VIL917569 UWU917567:UYP917569 UMY917567:UOT917569 UDC917567:UEX917569 TTG917567:TVB917569 TJK917567:TLF917569 SZO917567:TBJ917569 SPS917567:SRN917569 SFW917567:SHR917569 RWA917567:RXV917569 RME917567:RNZ917569 RCI917567:RED917569 QSM917567:QUH917569 QIQ917567:QKL917569 PYU917567:QAP917569 POY917567:PQT917569 PFC917567:PGX917569 OVG917567:OXB917569 OLK917567:ONF917569 OBO917567:ODJ917569 NRS917567:NTN917569 NHW917567:NJR917569 MYA917567:MZV917569 MOE917567:MPZ917569 MEI917567:MGD917569 LUM917567:LWH917569 LKQ917567:LML917569 LAU917567:LCP917569 KQY917567:KST917569 KHC917567:KIX917569 JXG917567:JZB917569 JNK917567:JPF917569 JDO917567:JFJ917569 ITS917567:IVN917569 IJW917567:ILR917569 IAA917567:IBV917569 HQE917567:HRZ917569 HGI917567:HID917569 GWM917567:GYH917569 GMQ917567:GOL917569 GCU917567:GEP917569 FSY917567:FUT917569 FJC917567:FKX917569 EZG917567:FBB917569 EPK917567:ERF917569 EFO917567:EHJ917569 DVS917567:DXN917569 DLW917567:DNR917569 DCA917567:DDV917569 CSE917567:CTZ917569 CII917567:CKD917569 BYM917567:CAH917569 BOQ917567:BQL917569 BEU917567:BGP917569 AUY917567:AWT917569 ALC917567:AMX917569 ABG917567:ADB917569 RK917567:TF917569 HO917567:JJ917569 WUA852031:WVV852033 WKE852031:WLZ852033 WAI852031:WCD852033 VQM852031:VSH852033 VGQ852031:VIL852033 UWU852031:UYP852033 UMY852031:UOT852033 UDC852031:UEX852033 TTG852031:TVB852033 TJK852031:TLF852033 SZO852031:TBJ852033 SPS852031:SRN852033 SFW852031:SHR852033 RWA852031:RXV852033 RME852031:RNZ852033 RCI852031:RED852033 QSM852031:QUH852033 QIQ852031:QKL852033 PYU852031:QAP852033 POY852031:PQT852033 PFC852031:PGX852033 OVG852031:OXB852033 OLK852031:ONF852033 OBO852031:ODJ852033 NRS852031:NTN852033 NHW852031:NJR852033 MYA852031:MZV852033 MOE852031:MPZ852033 MEI852031:MGD852033 LUM852031:LWH852033 LKQ852031:LML852033 LAU852031:LCP852033 KQY852031:KST852033 KHC852031:KIX852033 JXG852031:JZB852033 JNK852031:JPF852033 JDO852031:JFJ852033 ITS852031:IVN852033 IJW852031:ILR852033 IAA852031:IBV852033 HQE852031:HRZ852033 HGI852031:HID852033 GWM852031:GYH852033 GMQ852031:GOL852033 GCU852031:GEP852033 FSY852031:FUT852033 FJC852031:FKX852033 EZG852031:FBB852033 EPK852031:ERF852033 EFO852031:EHJ852033 DVS852031:DXN852033 DLW852031:DNR852033 DCA852031:DDV852033 CSE852031:CTZ852033 CII852031:CKD852033 BYM852031:CAH852033 BOQ852031:BQL852033 BEU852031:BGP852033 AUY852031:AWT852033 ALC852031:AMX852033 ABG852031:ADB852033 RK852031:TF852033 HO852031:JJ852033 WUA786495:WVV786497 WKE786495:WLZ786497 WAI786495:WCD786497 VQM786495:VSH786497 VGQ786495:VIL786497 UWU786495:UYP786497 UMY786495:UOT786497 UDC786495:UEX786497 TTG786495:TVB786497 TJK786495:TLF786497 SZO786495:TBJ786497 SPS786495:SRN786497 SFW786495:SHR786497 RWA786495:RXV786497 RME786495:RNZ786497 RCI786495:RED786497 QSM786495:QUH786497 QIQ786495:QKL786497 PYU786495:QAP786497 POY786495:PQT786497 PFC786495:PGX786497 OVG786495:OXB786497 OLK786495:ONF786497 OBO786495:ODJ786497 NRS786495:NTN786497 NHW786495:NJR786497 MYA786495:MZV786497 MOE786495:MPZ786497 MEI786495:MGD786497 LUM786495:LWH786497 LKQ786495:LML786497 LAU786495:LCP786497 KQY786495:KST786497 KHC786495:KIX786497 JXG786495:JZB786497 JNK786495:JPF786497 JDO786495:JFJ786497 ITS786495:IVN786497 IJW786495:ILR786497 IAA786495:IBV786497 HQE786495:HRZ786497 HGI786495:HID786497 GWM786495:GYH786497 GMQ786495:GOL786497 GCU786495:GEP786497 FSY786495:FUT786497 FJC786495:FKX786497 EZG786495:FBB786497 EPK786495:ERF786497 EFO786495:EHJ786497 DVS786495:DXN786497 DLW786495:DNR786497 DCA786495:DDV786497 CSE786495:CTZ786497 CII786495:CKD786497 BYM786495:CAH786497 BOQ786495:BQL786497 BEU786495:BGP786497 AUY786495:AWT786497 ALC786495:AMX786497 ABG786495:ADB786497 RK786495:TF786497 HO786495:JJ786497 WUA720959:WVV720961 WKE720959:WLZ720961 WAI720959:WCD720961 VQM720959:VSH720961 VGQ720959:VIL720961 UWU720959:UYP720961 UMY720959:UOT720961 UDC720959:UEX720961 TTG720959:TVB720961 TJK720959:TLF720961 SZO720959:TBJ720961 SPS720959:SRN720961 SFW720959:SHR720961 RWA720959:RXV720961 RME720959:RNZ720961 RCI720959:RED720961 QSM720959:QUH720961 QIQ720959:QKL720961 PYU720959:QAP720961 POY720959:PQT720961 PFC720959:PGX720961 OVG720959:OXB720961 OLK720959:ONF720961 OBO720959:ODJ720961 NRS720959:NTN720961 NHW720959:NJR720961 MYA720959:MZV720961 MOE720959:MPZ720961 MEI720959:MGD720961 LUM720959:LWH720961 LKQ720959:LML720961 LAU720959:LCP720961 KQY720959:KST720961 KHC720959:KIX720961 JXG720959:JZB720961 JNK720959:JPF720961 JDO720959:JFJ720961 ITS720959:IVN720961 IJW720959:ILR720961 IAA720959:IBV720961 HQE720959:HRZ720961 HGI720959:HID720961 GWM720959:GYH720961 GMQ720959:GOL720961 GCU720959:GEP720961 FSY720959:FUT720961 FJC720959:FKX720961 EZG720959:FBB720961 EPK720959:ERF720961 EFO720959:EHJ720961 DVS720959:DXN720961 DLW720959:DNR720961 DCA720959:DDV720961 CSE720959:CTZ720961 CII720959:CKD720961 BYM720959:CAH720961 BOQ720959:BQL720961 BEU720959:BGP720961 AUY720959:AWT720961 ALC720959:AMX720961 ABG720959:ADB720961 RK720959:TF720961 HO720959:JJ720961 WUA655423:WVV655425 WKE655423:WLZ655425 WAI655423:WCD655425 VQM655423:VSH655425 VGQ655423:VIL655425 UWU655423:UYP655425 UMY655423:UOT655425 UDC655423:UEX655425 TTG655423:TVB655425 TJK655423:TLF655425 SZO655423:TBJ655425 SPS655423:SRN655425 SFW655423:SHR655425 RWA655423:RXV655425 RME655423:RNZ655425 RCI655423:RED655425 QSM655423:QUH655425 QIQ655423:QKL655425 PYU655423:QAP655425 POY655423:PQT655425 PFC655423:PGX655425 OVG655423:OXB655425 OLK655423:ONF655425 OBO655423:ODJ655425 NRS655423:NTN655425 NHW655423:NJR655425 MYA655423:MZV655425 MOE655423:MPZ655425 MEI655423:MGD655425 LUM655423:LWH655425 LKQ655423:LML655425 LAU655423:LCP655425 KQY655423:KST655425 KHC655423:KIX655425 JXG655423:JZB655425 JNK655423:JPF655425 JDO655423:JFJ655425 ITS655423:IVN655425 IJW655423:ILR655425 IAA655423:IBV655425 HQE655423:HRZ655425 HGI655423:HID655425 GWM655423:GYH655425 GMQ655423:GOL655425 GCU655423:GEP655425 FSY655423:FUT655425 FJC655423:FKX655425 EZG655423:FBB655425 EPK655423:ERF655425 EFO655423:EHJ655425 DVS655423:DXN655425 DLW655423:DNR655425 DCA655423:DDV655425 CSE655423:CTZ655425 CII655423:CKD655425 BYM655423:CAH655425 BOQ655423:BQL655425 BEU655423:BGP655425 AUY655423:AWT655425 ALC655423:AMX655425 ABG655423:ADB655425 RK655423:TF655425 HO655423:JJ655425 WUA589887:WVV589889 WKE589887:WLZ589889 WAI589887:WCD589889 VQM589887:VSH589889 VGQ589887:VIL589889 UWU589887:UYP589889 UMY589887:UOT589889 UDC589887:UEX589889 TTG589887:TVB589889 TJK589887:TLF589889 SZO589887:TBJ589889 SPS589887:SRN589889 SFW589887:SHR589889 RWA589887:RXV589889 RME589887:RNZ589889 RCI589887:RED589889 QSM589887:QUH589889 QIQ589887:QKL589889 PYU589887:QAP589889 POY589887:PQT589889 PFC589887:PGX589889 OVG589887:OXB589889 OLK589887:ONF589889 OBO589887:ODJ589889 NRS589887:NTN589889 NHW589887:NJR589889 MYA589887:MZV589889 MOE589887:MPZ589889 MEI589887:MGD589889 LUM589887:LWH589889 LKQ589887:LML589889 LAU589887:LCP589889 KQY589887:KST589889 KHC589887:KIX589889 JXG589887:JZB589889 JNK589887:JPF589889 JDO589887:JFJ589889 ITS589887:IVN589889 IJW589887:ILR589889 IAA589887:IBV589889 HQE589887:HRZ589889 HGI589887:HID589889 GWM589887:GYH589889 GMQ589887:GOL589889 GCU589887:GEP589889 FSY589887:FUT589889 FJC589887:FKX589889 EZG589887:FBB589889 EPK589887:ERF589889 EFO589887:EHJ589889 DVS589887:DXN589889 DLW589887:DNR589889 DCA589887:DDV589889 CSE589887:CTZ589889 CII589887:CKD589889 BYM589887:CAH589889 BOQ589887:BQL589889 BEU589887:BGP589889 AUY589887:AWT589889 ALC589887:AMX589889 ABG589887:ADB589889 RK589887:TF589889 HO589887:JJ589889 WUA524351:WVV524353 WKE524351:WLZ524353 WAI524351:WCD524353 VQM524351:VSH524353 VGQ524351:VIL524353 UWU524351:UYP524353 UMY524351:UOT524353 UDC524351:UEX524353 TTG524351:TVB524353 TJK524351:TLF524353 SZO524351:TBJ524353 SPS524351:SRN524353 SFW524351:SHR524353 RWA524351:RXV524353 RME524351:RNZ524353 RCI524351:RED524353 QSM524351:QUH524353 QIQ524351:QKL524353 PYU524351:QAP524353 POY524351:PQT524353 PFC524351:PGX524353 OVG524351:OXB524353 OLK524351:ONF524353 OBO524351:ODJ524353 NRS524351:NTN524353 NHW524351:NJR524353 MYA524351:MZV524353 MOE524351:MPZ524353 MEI524351:MGD524353 LUM524351:LWH524353 LKQ524351:LML524353 LAU524351:LCP524353 KQY524351:KST524353 KHC524351:KIX524353 JXG524351:JZB524353 JNK524351:JPF524353 JDO524351:JFJ524353 ITS524351:IVN524353 IJW524351:ILR524353 IAA524351:IBV524353 HQE524351:HRZ524353 HGI524351:HID524353 GWM524351:GYH524353 GMQ524351:GOL524353 GCU524351:GEP524353 FSY524351:FUT524353 FJC524351:FKX524353 EZG524351:FBB524353 EPK524351:ERF524353 EFO524351:EHJ524353 DVS524351:DXN524353 DLW524351:DNR524353 DCA524351:DDV524353 CSE524351:CTZ524353 CII524351:CKD524353 BYM524351:CAH524353 BOQ524351:BQL524353 BEU524351:BGP524353 AUY524351:AWT524353 ALC524351:AMX524353 ABG524351:ADB524353 RK524351:TF524353 HO524351:JJ524353 WUA458815:WVV458817 WKE458815:WLZ458817 WAI458815:WCD458817 VQM458815:VSH458817 VGQ458815:VIL458817 UWU458815:UYP458817 UMY458815:UOT458817 UDC458815:UEX458817 TTG458815:TVB458817 TJK458815:TLF458817 SZO458815:TBJ458817 SPS458815:SRN458817 SFW458815:SHR458817 RWA458815:RXV458817 RME458815:RNZ458817 RCI458815:RED458817 QSM458815:QUH458817 QIQ458815:QKL458817 PYU458815:QAP458817 POY458815:PQT458817 PFC458815:PGX458817 OVG458815:OXB458817 OLK458815:ONF458817 OBO458815:ODJ458817 NRS458815:NTN458817 NHW458815:NJR458817 MYA458815:MZV458817 MOE458815:MPZ458817 MEI458815:MGD458817 LUM458815:LWH458817 LKQ458815:LML458817 LAU458815:LCP458817 KQY458815:KST458817 KHC458815:KIX458817 JXG458815:JZB458817 JNK458815:JPF458817 JDO458815:JFJ458817 ITS458815:IVN458817 IJW458815:ILR458817 IAA458815:IBV458817 HQE458815:HRZ458817 HGI458815:HID458817 GWM458815:GYH458817 GMQ458815:GOL458817 GCU458815:GEP458817 FSY458815:FUT458817 FJC458815:FKX458817 EZG458815:FBB458817 EPK458815:ERF458817 EFO458815:EHJ458817 DVS458815:DXN458817 DLW458815:DNR458817 DCA458815:DDV458817 CSE458815:CTZ458817 CII458815:CKD458817 BYM458815:CAH458817 BOQ458815:BQL458817 BEU458815:BGP458817 AUY458815:AWT458817 ALC458815:AMX458817 ABG458815:ADB458817 RK458815:TF458817 HO458815:JJ458817 WUA393279:WVV393281 WKE393279:WLZ393281 WAI393279:WCD393281 VQM393279:VSH393281 VGQ393279:VIL393281 UWU393279:UYP393281 UMY393279:UOT393281 UDC393279:UEX393281 TTG393279:TVB393281 TJK393279:TLF393281 SZO393279:TBJ393281 SPS393279:SRN393281 SFW393279:SHR393281 RWA393279:RXV393281 RME393279:RNZ393281 RCI393279:RED393281 QSM393279:QUH393281 QIQ393279:QKL393281 PYU393279:QAP393281 POY393279:PQT393281 PFC393279:PGX393281 OVG393279:OXB393281 OLK393279:ONF393281 OBO393279:ODJ393281 NRS393279:NTN393281 NHW393279:NJR393281 MYA393279:MZV393281 MOE393279:MPZ393281 MEI393279:MGD393281 LUM393279:LWH393281 LKQ393279:LML393281 LAU393279:LCP393281 KQY393279:KST393281 KHC393279:KIX393281 JXG393279:JZB393281 JNK393279:JPF393281 JDO393279:JFJ393281 ITS393279:IVN393281 IJW393279:ILR393281 IAA393279:IBV393281 HQE393279:HRZ393281 HGI393279:HID393281 GWM393279:GYH393281 GMQ393279:GOL393281 GCU393279:GEP393281 FSY393279:FUT393281 FJC393279:FKX393281 EZG393279:FBB393281 EPK393279:ERF393281 EFO393279:EHJ393281 DVS393279:DXN393281 DLW393279:DNR393281 DCA393279:DDV393281 CSE393279:CTZ393281 CII393279:CKD393281 BYM393279:CAH393281 BOQ393279:BQL393281 BEU393279:BGP393281 AUY393279:AWT393281 ALC393279:AMX393281 ABG393279:ADB393281 RK393279:TF393281 HO393279:JJ393281 WUA327743:WVV327745 WKE327743:WLZ327745 WAI327743:WCD327745 VQM327743:VSH327745 VGQ327743:VIL327745 UWU327743:UYP327745 UMY327743:UOT327745 UDC327743:UEX327745 TTG327743:TVB327745 TJK327743:TLF327745 SZO327743:TBJ327745 SPS327743:SRN327745 SFW327743:SHR327745 RWA327743:RXV327745 RME327743:RNZ327745 RCI327743:RED327745 QSM327743:QUH327745 QIQ327743:QKL327745 PYU327743:QAP327745 POY327743:PQT327745 PFC327743:PGX327745 OVG327743:OXB327745 OLK327743:ONF327745 OBO327743:ODJ327745 NRS327743:NTN327745 NHW327743:NJR327745 MYA327743:MZV327745 MOE327743:MPZ327745 MEI327743:MGD327745 LUM327743:LWH327745 LKQ327743:LML327745 LAU327743:LCP327745 KQY327743:KST327745 KHC327743:KIX327745 JXG327743:JZB327745 JNK327743:JPF327745 JDO327743:JFJ327745 ITS327743:IVN327745 IJW327743:ILR327745 IAA327743:IBV327745 HQE327743:HRZ327745 HGI327743:HID327745 GWM327743:GYH327745 GMQ327743:GOL327745 GCU327743:GEP327745 FSY327743:FUT327745 FJC327743:FKX327745 EZG327743:FBB327745 EPK327743:ERF327745 EFO327743:EHJ327745 DVS327743:DXN327745 DLW327743:DNR327745 DCA327743:DDV327745 CSE327743:CTZ327745 CII327743:CKD327745 BYM327743:CAH327745 BOQ327743:BQL327745 BEU327743:BGP327745 AUY327743:AWT327745 ALC327743:AMX327745 ABG327743:ADB327745 RK327743:TF327745 HO327743:JJ327745 WUA262207:WVV262209 WKE262207:WLZ262209 WAI262207:WCD262209 VQM262207:VSH262209 VGQ262207:VIL262209 UWU262207:UYP262209 UMY262207:UOT262209 UDC262207:UEX262209 TTG262207:TVB262209 TJK262207:TLF262209 SZO262207:TBJ262209 SPS262207:SRN262209 SFW262207:SHR262209 RWA262207:RXV262209 RME262207:RNZ262209 RCI262207:RED262209 QSM262207:QUH262209 QIQ262207:QKL262209 PYU262207:QAP262209 POY262207:PQT262209 PFC262207:PGX262209 OVG262207:OXB262209 OLK262207:ONF262209 OBO262207:ODJ262209 NRS262207:NTN262209 NHW262207:NJR262209 MYA262207:MZV262209 MOE262207:MPZ262209 MEI262207:MGD262209 LUM262207:LWH262209 LKQ262207:LML262209 LAU262207:LCP262209 KQY262207:KST262209 KHC262207:KIX262209 JXG262207:JZB262209 JNK262207:JPF262209 JDO262207:JFJ262209 ITS262207:IVN262209 IJW262207:ILR262209 IAA262207:IBV262209 HQE262207:HRZ262209 HGI262207:HID262209 GWM262207:GYH262209 GMQ262207:GOL262209 GCU262207:GEP262209 FSY262207:FUT262209 FJC262207:FKX262209 EZG262207:FBB262209 EPK262207:ERF262209 EFO262207:EHJ262209 DVS262207:DXN262209 DLW262207:DNR262209 DCA262207:DDV262209 CSE262207:CTZ262209 CII262207:CKD262209 BYM262207:CAH262209 BOQ262207:BQL262209 BEU262207:BGP262209 AUY262207:AWT262209 ALC262207:AMX262209 ABG262207:ADB262209 RK262207:TF262209 HO262207:JJ262209 WUA196671:WVV196673 WKE196671:WLZ196673 WAI196671:WCD196673 VQM196671:VSH196673 VGQ196671:VIL196673 UWU196671:UYP196673 UMY196671:UOT196673 UDC196671:UEX196673 TTG196671:TVB196673 TJK196671:TLF196673 SZO196671:TBJ196673 SPS196671:SRN196673 SFW196671:SHR196673 RWA196671:RXV196673 RME196671:RNZ196673 RCI196671:RED196673 QSM196671:QUH196673 QIQ196671:QKL196673 PYU196671:QAP196673 POY196671:PQT196673 PFC196671:PGX196673 OVG196671:OXB196673 OLK196671:ONF196673 OBO196671:ODJ196673 NRS196671:NTN196673 NHW196671:NJR196673 MYA196671:MZV196673 MOE196671:MPZ196673 MEI196671:MGD196673 LUM196671:LWH196673 LKQ196671:LML196673 LAU196671:LCP196673 KQY196671:KST196673 KHC196671:KIX196673 JXG196671:JZB196673 JNK196671:JPF196673 JDO196671:JFJ196673 ITS196671:IVN196673 IJW196671:ILR196673 IAA196671:IBV196673 HQE196671:HRZ196673 HGI196671:HID196673 GWM196671:GYH196673 GMQ196671:GOL196673 GCU196671:GEP196673 FSY196671:FUT196673 FJC196671:FKX196673 EZG196671:FBB196673 EPK196671:ERF196673 EFO196671:EHJ196673 DVS196671:DXN196673 DLW196671:DNR196673 DCA196671:DDV196673 CSE196671:CTZ196673 CII196671:CKD196673 BYM196671:CAH196673 BOQ196671:BQL196673 BEU196671:BGP196673 AUY196671:AWT196673 ALC196671:AMX196673 ABG196671:ADB196673 RK196671:TF196673 HO196671:JJ196673 WUA131135:WVV131137 WKE131135:WLZ131137 WAI131135:WCD131137 VQM131135:VSH131137 VGQ131135:VIL131137 UWU131135:UYP131137 UMY131135:UOT131137 UDC131135:UEX131137 TTG131135:TVB131137 TJK131135:TLF131137 SZO131135:TBJ131137 SPS131135:SRN131137 SFW131135:SHR131137 RWA131135:RXV131137 RME131135:RNZ131137 RCI131135:RED131137 QSM131135:QUH131137 QIQ131135:QKL131137 PYU131135:QAP131137 POY131135:PQT131137 PFC131135:PGX131137 OVG131135:OXB131137 OLK131135:ONF131137 OBO131135:ODJ131137 NRS131135:NTN131137 NHW131135:NJR131137 MYA131135:MZV131137 MOE131135:MPZ131137 MEI131135:MGD131137 LUM131135:LWH131137 LKQ131135:LML131137 LAU131135:LCP131137 KQY131135:KST131137 KHC131135:KIX131137 JXG131135:JZB131137 JNK131135:JPF131137 JDO131135:JFJ131137 ITS131135:IVN131137 IJW131135:ILR131137 IAA131135:IBV131137 HQE131135:HRZ131137 HGI131135:HID131137 GWM131135:GYH131137 GMQ131135:GOL131137 GCU131135:GEP131137 FSY131135:FUT131137 FJC131135:FKX131137 EZG131135:FBB131137 EPK131135:ERF131137 EFO131135:EHJ131137 DVS131135:DXN131137 DLW131135:DNR131137 DCA131135:DDV131137 CSE131135:CTZ131137 CII131135:CKD131137 BYM131135:CAH131137 BOQ131135:BQL131137 BEU131135:BGP131137 AUY131135:AWT131137 ALC131135:AMX131137 ABG131135:ADB131137 RK131135:TF131137 HO131135:JJ131137 WUA65599:WVV65601 WKE65599:WLZ65601 WAI65599:WCD65601 VQM65599:VSH65601 VGQ65599:VIL65601 UWU65599:UYP65601 UMY65599:UOT65601 UDC65599:UEX65601 TTG65599:TVB65601 TJK65599:TLF65601 SZO65599:TBJ65601 SPS65599:SRN65601 SFW65599:SHR65601 RWA65599:RXV65601 RME65599:RNZ65601 RCI65599:RED65601 QSM65599:QUH65601 QIQ65599:QKL65601 PYU65599:QAP65601 POY65599:PQT65601 PFC65599:PGX65601 OVG65599:OXB65601 OLK65599:ONF65601 OBO65599:ODJ65601 NRS65599:NTN65601 NHW65599:NJR65601 MYA65599:MZV65601 MOE65599:MPZ65601 MEI65599:MGD65601 LUM65599:LWH65601 LKQ65599:LML65601 LAU65599:LCP65601 KQY65599:KST65601 KHC65599:KIX65601 JXG65599:JZB65601 JNK65599:JPF65601 JDO65599:JFJ65601 ITS65599:IVN65601 IJW65599:ILR65601 IAA65599:IBV65601 HQE65599:HRZ65601 HGI65599:HID65601 GWM65599:GYH65601 GMQ65599:GOL65601 GCU65599:GEP65601 FSY65599:FUT65601 FJC65599:FKX65601 EZG65599:FBB65601 EPK65599:ERF65601 EFO65599:EHJ65601 DVS65599:DXN65601 DLW65599:DNR65601 DCA65599:DDV65601 CSE65599:CTZ65601 CII65599:CKD65601 BYM65599:CAH65601 BOQ65599:BQL65601 BEU65599:BGP65601 AUY65599:AWT65601 ALC65599:AMX65601 ABG65599:ADB65601 RK65599:TF65601 HO65599:JJ65601 WUA983081:WVV983086 WKE983081:WLZ983086 WAI983081:WCD983086 VQM983081:VSH983086 VGQ983081:VIL983086 UWU983081:UYP983086 UMY983081:UOT983086 UDC983081:UEX983086 TTG983081:TVB983086 TJK983081:TLF983086 SZO983081:TBJ983086 SPS983081:SRN983086 SFW983081:SHR983086 RWA983081:RXV983086 RME983081:RNZ983086 RCI983081:RED983086 QSM983081:QUH983086 QIQ983081:QKL983086 PYU983081:QAP983086 POY983081:PQT983086 PFC983081:PGX983086 OVG983081:OXB983086 OLK983081:ONF983086 OBO983081:ODJ983086 NRS983081:NTN983086 NHW983081:NJR983086 MYA983081:MZV983086 MOE983081:MPZ983086 MEI983081:MGD983086 LUM983081:LWH983086 LKQ983081:LML983086 LAU983081:LCP983086 KQY983081:KST983086 KHC983081:KIX983086 JXG983081:JZB983086 JNK983081:JPF983086 JDO983081:JFJ983086 ITS983081:IVN983086 IJW983081:ILR983086 IAA983081:IBV983086 HQE983081:HRZ983086 HGI983081:HID983086 GWM983081:GYH983086 GMQ983081:GOL983086 GCU983081:GEP983086 FSY983081:FUT983086 FJC983081:FKX983086 EZG983081:FBB983086 EPK983081:ERF983086 EFO983081:EHJ983086 DVS983081:DXN983086 DLW983081:DNR983086 DCA983081:DDV983086 CSE983081:CTZ983086 CII983081:CKD983086 BYM983081:CAH983086 BOQ983081:BQL983086 BEU983081:BGP983086 AUY983081:AWT983086 ALC983081:AMX983086 ABG983081:ADB983086 RK983081:TF983086 HO983081:JJ983086 WUA917545:WVV917550 WKE917545:WLZ917550 WAI917545:WCD917550 VQM917545:VSH917550 VGQ917545:VIL917550 UWU917545:UYP917550 UMY917545:UOT917550 UDC917545:UEX917550 TTG917545:TVB917550 TJK917545:TLF917550 SZO917545:TBJ917550 SPS917545:SRN917550 SFW917545:SHR917550 RWA917545:RXV917550 RME917545:RNZ917550 RCI917545:RED917550 QSM917545:QUH917550 QIQ917545:QKL917550 PYU917545:QAP917550 POY917545:PQT917550 PFC917545:PGX917550 OVG917545:OXB917550 OLK917545:ONF917550 OBO917545:ODJ917550 NRS917545:NTN917550 NHW917545:NJR917550 MYA917545:MZV917550 MOE917545:MPZ917550 MEI917545:MGD917550 LUM917545:LWH917550 LKQ917545:LML917550 LAU917545:LCP917550 KQY917545:KST917550 KHC917545:KIX917550 JXG917545:JZB917550 JNK917545:JPF917550 JDO917545:JFJ917550 ITS917545:IVN917550 IJW917545:ILR917550 IAA917545:IBV917550 HQE917545:HRZ917550 HGI917545:HID917550 GWM917545:GYH917550 GMQ917545:GOL917550 GCU917545:GEP917550 FSY917545:FUT917550 FJC917545:FKX917550 EZG917545:FBB917550 EPK917545:ERF917550 EFO917545:EHJ917550 DVS917545:DXN917550 DLW917545:DNR917550 DCA917545:DDV917550 CSE917545:CTZ917550 CII917545:CKD917550 BYM917545:CAH917550 BOQ917545:BQL917550 BEU917545:BGP917550 AUY917545:AWT917550 ALC917545:AMX917550 ABG917545:ADB917550 RK917545:TF917550 HO917545:JJ917550 WUA852009:WVV852014 WKE852009:WLZ852014 WAI852009:WCD852014 VQM852009:VSH852014 VGQ852009:VIL852014 UWU852009:UYP852014 UMY852009:UOT852014 UDC852009:UEX852014 TTG852009:TVB852014 TJK852009:TLF852014 SZO852009:TBJ852014 SPS852009:SRN852014 SFW852009:SHR852014 RWA852009:RXV852014 RME852009:RNZ852014 RCI852009:RED852014 QSM852009:QUH852014 QIQ852009:QKL852014 PYU852009:QAP852014 POY852009:PQT852014 PFC852009:PGX852014 OVG852009:OXB852014 OLK852009:ONF852014 OBO852009:ODJ852014 NRS852009:NTN852014 NHW852009:NJR852014 MYA852009:MZV852014 MOE852009:MPZ852014 MEI852009:MGD852014 LUM852009:LWH852014 LKQ852009:LML852014 LAU852009:LCP852014 KQY852009:KST852014 KHC852009:KIX852014 JXG852009:JZB852014 JNK852009:JPF852014 JDO852009:JFJ852014 ITS852009:IVN852014 IJW852009:ILR852014 IAA852009:IBV852014 HQE852009:HRZ852014 HGI852009:HID852014 GWM852009:GYH852014 GMQ852009:GOL852014 GCU852009:GEP852014 FSY852009:FUT852014 FJC852009:FKX852014 EZG852009:FBB852014 EPK852009:ERF852014 EFO852009:EHJ852014 DVS852009:DXN852014 DLW852009:DNR852014 DCA852009:DDV852014 CSE852009:CTZ852014 CII852009:CKD852014 BYM852009:CAH852014 BOQ852009:BQL852014 BEU852009:BGP852014 AUY852009:AWT852014 ALC852009:AMX852014 ABG852009:ADB852014 RK852009:TF852014 HO852009:JJ852014 WUA786473:WVV786478 WKE786473:WLZ786478 WAI786473:WCD786478 VQM786473:VSH786478 VGQ786473:VIL786478 UWU786473:UYP786478 UMY786473:UOT786478 UDC786473:UEX786478 TTG786473:TVB786478 TJK786473:TLF786478 SZO786473:TBJ786478 SPS786473:SRN786478 SFW786473:SHR786478 RWA786473:RXV786478 RME786473:RNZ786478 RCI786473:RED786478 QSM786473:QUH786478 QIQ786473:QKL786478 PYU786473:QAP786478 POY786473:PQT786478 PFC786473:PGX786478 OVG786473:OXB786478 OLK786473:ONF786478 OBO786473:ODJ786478 NRS786473:NTN786478 NHW786473:NJR786478 MYA786473:MZV786478 MOE786473:MPZ786478 MEI786473:MGD786478 LUM786473:LWH786478 LKQ786473:LML786478 LAU786473:LCP786478 KQY786473:KST786478 KHC786473:KIX786478 JXG786473:JZB786478 JNK786473:JPF786478 JDO786473:JFJ786478 ITS786473:IVN786478 IJW786473:ILR786478 IAA786473:IBV786478 HQE786473:HRZ786478 HGI786473:HID786478 GWM786473:GYH786478 GMQ786473:GOL786478 GCU786473:GEP786478 FSY786473:FUT786478 FJC786473:FKX786478 EZG786473:FBB786478 EPK786473:ERF786478 EFO786473:EHJ786478 DVS786473:DXN786478 DLW786473:DNR786478 DCA786473:DDV786478 CSE786473:CTZ786478 CII786473:CKD786478 BYM786473:CAH786478 BOQ786473:BQL786478 BEU786473:BGP786478 AUY786473:AWT786478 ALC786473:AMX786478 ABG786473:ADB786478 RK786473:TF786478 HO786473:JJ786478 WUA720937:WVV720942 WKE720937:WLZ720942 WAI720937:WCD720942 VQM720937:VSH720942 VGQ720937:VIL720942 UWU720937:UYP720942 UMY720937:UOT720942 UDC720937:UEX720942 TTG720937:TVB720942 TJK720937:TLF720942 SZO720937:TBJ720942 SPS720937:SRN720942 SFW720937:SHR720942 RWA720937:RXV720942 RME720937:RNZ720942 RCI720937:RED720942 QSM720937:QUH720942 QIQ720937:QKL720942 PYU720937:QAP720942 POY720937:PQT720942 PFC720937:PGX720942 OVG720937:OXB720942 OLK720937:ONF720942 OBO720937:ODJ720942 NRS720937:NTN720942 NHW720937:NJR720942 MYA720937:MZV720942 MOE720937:MPZ720942 MEI720937:MGD720942 LUM720937:LWH720942 LKQ720937:LML720942 LAU720937:LCP720942 KQY720937:KST720942 KHC720937:KIX720942 JXG720937:JZB720942 JNK720937:JPF720942 JDO720937:JFJ720942 ITS720937:IVN720942 IJW720937:ILR720942 IAA720937:IBV720942 HQE720937:HRZ720942 HGI720937:HID720942 GWM720937:GYH720942 GMQ720937:GOL720942 GCU720937:GEP720942 FSY720937:FUT720942 FJC720937:FKX720942 EZG720937:FBB720942 EPK720937:ERF720942 EFO720937:EHJ720942 DVS720937:DXN720942 DLW720937:DNR720942 DCA720937:DDV720942 CSE720937:CTZ720942 CII720937:CKD720942 BYM720937:CAH720942 BOQ720937:BQL720942 BEU720937:BGP720942 AUY720937:AWT720942 ALC720937:AMX720942 ABG720937:ADB720942 RK720937:TF720942 HO720937:JJ720942 WUA655401:WVV655406 WKE655401:WLZ655406 WAI655401:WCD655406 VQM655401:VSH655406 VGQ655401:VIL655406 UWU655401:UYP655406 UMY655401:UOT655406 UDC655401:UEX655406 TTG655401:TVB655406 TJK655401:TLF655406 SZO655401:TBJ655406 SPS655401:SRN655406 SFW655401:SHR655406 RWA655401:RXV655406 RME655401:RNZ655406 RCI655401:RED655406 QSM655401:QUH655406 QIQ655401:QKL655406 PYU655401:QAP655406 POY655401:PQT655406 PFC655401:PGX655406 OVG655401:OXB655406 OLK655401:ONF655406 OBO655401:ODJ655406 NRS655401:NTN655406 NHW655401:NJR655406 MYA655401:MZV655406 MOE655401:MPZ655406 MEI655401:MGD655406 LUM655401:LWH655406 LKQ655401:LML655406 LAU655401:LCP655406 KQY655401:KST655406 KHC655401:KIX655406 JXG655401:JZB655406 JNK655401:JPF655406 JDO655401:JFJ655406 ITS655401:IVN655406 IJW655401:ILR655406 IAA655401:IBV655406 HQE655401:HRZ655406 HGI655401:HID655406 GWM655401:GYH655406 GMQ655401:GOL655406 GCU655401:GEP655406 FSY655401:FUT655406 FJC655401:FKX655406 EZG655401:FBB655406 EPK655401:ERF655406 EFO655401:EHJ655406 DVS655401:DXN655406 DLW655401:DNR655406 DCA655401:DDV655406 CSE655401:CTZ655406 CII655401:CKD655406 BYM655401:CAH655406 BOQ655401:BQL655406 BEU655401:BGP655406 AUY655401:AWT655406 ALC655401:AMX655406 ABG655401:ADB655406 RK655401:TF655406 HO655401:JJ655406 WUA589865:WVV589870 WKE589865:WLZ589870 WAI589865:WCD589870 VQM589865:VSH589870 VGQ589865:VIL589870 UWU589865:UYP589870 UMY589865:UOT589870 UDC589865:UEX589870 TTG589865:TVB589870 TJK589865:TLF589870 SZO589865:TBJ589870 SPS589865:SRN589870 SFW589865:SHR589870 RWA589865:RXV589870 RME589865:RNZ589870 RCI589865:RED589870 QSM589865:QUH589870 QIQ589865:QKL589870 PYU589865:QAP589870 POY589865:PQT589870 PFC589865:PGX589870 OVG589865:OXB589870 OLK589865:ONF589870 OBO589865:ODJ589870 NRS589865:NTN589870 NHW589865:NJR589870 MYA589865:MZV589870 MOE589865:MPZ589870 MEI589865:MGD589870 LUM589865:LWH589870 LKQ589865:LML589870 LAU589865:LCP589870 KQY589865:KST589870 KHC589865:KIX589870 JXG589865:JZB589870 JNK589865:JPF589870 JDO589865:JFJ589870 ITS589865:IVN589870 IJW589865:ILR589870 IAA589865:IBV589870 HQE589865:HRZ589870 HGI589865:HID589870 GWM589865:GYH589870 GMQ589865:GOL589870 GCU589865:GEP589870 FSY589865:FUT589870 FJC589865:FKX589870 EZG589865:FBB589870 EPK589865:ERF589870 EFO589865:EHJ589870 DVS589865:DXN589870 DLW589865:DNR589870 DCA589865:DDV589870 CSE589865:CTZ589870 CII589865:CKD589870 BYM589865:CAH589870 BOQ589865:BQL589870 BEU589865:BGP589870 AUY589865:AWT589870 ALC589865:AMX589870 ABG589865:ADB589870 RK589865:TF589870 HO589865:JJ589870 WUA524329:WVV524334 WKE524329:WLZ524334 WAI524329:WCD524334 VQM524329:VSH524334 VGQ524329:VIL524334 UWU524329:UYP524334 UMY524329:UOT524334 UDC524329:UEX524334 TTG524329:TVB524334 TJK524329:TLF524334 SZO524329:TBJ524334 SPS524329:SRN524334 SFW524329:SHR524334 RWA524329:RXV524334 RME524329:RNZ524334 RCI524329:RED524334 QSM524329:QUH524334 QIQ524329:QKL524334 PYU524329:QAP524334 POY524329:PQT524334 PFC524329:PGX524334 OVG524329:OXB524334 OLK524329:ONF524334 OBO524329:ODJ524334 NRS524329:NTN524334 NHW524329:NJR524334 MYA524329:MZV524334 MOE524329:MPZ524334 MEI524329:MGD524334 LUM524329:LWH524334 LKQ524329:LML524334 LAU524329:LCP524334 KQY524329:KST524334 KHC524329:KIX524334 JXG524329:JZB524334 JNK524329:JPF524334 JDO524329:JFJ524334 ITS524329:IVN524334 IJW524329:ILR524334 IAA524329:IBV524334 HQE524329:HRZ524334 HGI524329:HID524334 GWM524329:GYH524334 GMQ524329:GOL524334 GCU524329:GEP524334 FSY524329:FUT524334 FJC524329:FKX524334 EZG524329:FBB524334 EPK524329:ERF524334 EFO524329:EHJ524334 DVS524329:DXN524334 DLW524329:DNR524334 DCA524329:DDV524334 CSE524329:CTZ524334 CII524329:CKD524334 BYM524329:CAH524334 BOQ524329:BQL524334 BEU524329:BGP524334 AUY524329:AWT524334 ALC524329:AMX524334 ABG524329:ADB524334 RK524329:TF524334 HO524329:JJ524334 WUA458793:WVV458798 WKE458793:WLZ458798 WAI458793:WCD458798 VQM458793:VSH458798 VGQ458793:VIL458798 UWU458793:UYP458798 UMY458793:UOT458798 UDC458793:UEX458798 TTG458793:TVB458798 TJK458793:TLF458798 SZO458793:TBJ458798 SPS458793:SRN458798 SFW458793:SHR458798 RWA458793:RXV458798 RME458793:RNZ458798 RCI458793:RED458798 QSM458793:QUH458798 QIQ458793:QKL458798 PYU458793:QAP458798 POY458793:PQT458798 PFC458793:PGX458798 OVG458793:OXB458798 OLK458793:ONF458798 OBO458793:ODJ458798 NRS458793:NTN458798 NHW458793:NJR458798 MYA458793:MZV458798 MOE458793:MPZ458798 MEI458793:MGD458798 LUM458793:LWH458798 LKQ458793:LML458798 LAU458793:LCP458798 KQY458793:KST458798 KHC458793:KIX458798 JXG458793:JZB458798 JNK458793:JPF458798 JDO458793:JFJ458798 ITS458793:IVN458798 IJW458793:ILR458798 IAA458793:IBV458798 HQE458793:HRZ458798 HGI458793:HID458798 GWM458793:GYH458798 GMQ458793:GOL458798 GCU458793:GEP458798 FSY458793:FUT458798 FJC458793:FKX458798 EZG458793:FBB458798 EPK458793:ERF458798 EFO458793:EHJ458798 DVS458793:DXN458798 DLW458793:DNR458798 DCA458793:DDV458798 CSE458793:CTZ458798 CII458793:CKD458798 BYM458793:CAH458798 BOQ458793:BQL458798 BEU458793:BGP458798 AUY458793:AWT458798 ALC458793:AMX458798 ABG458793:ADB458798 RK458793:TF458798 HO458793:JJ458798 WUA393257:WVV393262 WKE393257:WLZ393262 WAI393257:WCD393262 VQM393257:VSH393262 VGQ393257:VIL393262 UWU393257:UYP393262 UMY393257:UOT393262 UDC393257:UEX393262 TTG393257:TVB393262 TJK393257:TLF393262 SZO393257:TBJ393262 SPS393257:SRN393262 SFW393257:SHR393262 RWA393257:RXV393262 RME393257:RNZ393262 RCI393257:RED393262 QSM393257:QUH393262 QIQ393257:QKL393262 PYU393257:QAP393262 POY393257:PQT393262 PFC393257:PGX393262 OVG393257:OXB393262 OLK393257:ONF393262 OBO393257:ODJ393262 NRS393257:NTN393262 NHW393257:NJR393262 MYA393257:MZV393262 MOE393257:MPZ393262 MEI393257:MGD393262 LUM393257:LWH393262 LKQ393257:LML393262 LAU393257:LCP393262 KQY393257:KST393262 KHC393257:KIX393262 JXG393257:JZB393262 JNK393257:JPF393262 JDO393257:JFJ393262 ITS393257:IVN393262 IJW393257:ILR393262 IAA393257:IBV393262 HQE393257:HRZ393262 HGI393257:HID393262 GWM393257:GYH393262 GMQ393257:GOL393262 GCU393257:GEP393262 FSY393257:FUT393262 FJC393257:FKX393262 EZG393257:FBB393262 EPK393257:ERF393262 EFO393257:EHJ393262 DVS393257:DXN393262 DLW393257:DNR393262 DCA393257:DDV393262 CSE393257:CTZ393262 CII393257:CKD393262 BYM393257:CAH393262 BOQ393257:BQL393262 BEU393257:BGP393262 AUY393257:AWT393262 ALC393257:AMX393262 ABG393257:ADB393262 RK393257:TF393262 HO393257:JJ393262 WUA327721:WVV327726 WKE327721:WLZ327726 WAI327721:WCD327726 VQM327721:VSH327726 VGQ327721:VIL327726 UWU327721:UYP327726 UMY327721:UOT327726 UDC327721:UEX327726 TTG327721:TVB327726 TJK327721:TLF327726 SZO327721:TBJ327726 SPS327721:SRN327726 SFW327721:SHR327726 RWA327721:RXV327726 RME327721:RNZ327726 RCI327721:RED327726 QSM327721:QUH327726 QIQ327721:QKL327726 PYU327721:QAP327726 POY327721:PQT327726 PFC327721:PGX327726 OVG327721:OXB327726 OLK327721:ONF327726 OBO327721:ODJ327726 NRS327721:NTN327726 NHW327721:NJR327726 MYA327721:MZV327726 MOE327721:MPZ327726 MEI327721:MGD327726 LUM327721:LWH327726 LKQ327721:LML327726 LAU327721:LCP327726 KQY327721:KST327726 KHC327721:KIX327726 JXG327721:JZB327726 JNK327721:JPF327726 JDO327721:JFJ327726 ITS327721:IVN327726 IJW327721:ILR327726 IAA327721:IBV327726 HQE327721:HRZ327726 HGI327721:HID327726 GWM327721:GYH327726 GMQ327721:GOL327726 GCU327721:GEP327726 FSY327721:FUT327726 FJC327721:FKX327726 EZG327721:FBB327726 EPK327721:ERF327726 EFO327721:EHJ327726 DVS327721:DXN327726 DLW327721:DNR327726 DCA327721:DDV327726 CSE327721:CTZ327726 CII327721:CKD327726 BYM327721:CAH327726 BOQ327721:BQL327726 BEU327721:BGP327726 AUY327721:AWT327726 ALC327721:AMX327726 ABG327721:ADB327726 RK327721:TF327726 HO327721:JJ327726 WUA262185:WVV262190 WKE262185:WLZ262190 WAI262185:WCD262190 VQM262185:VSH262190 VGQ262185:VIL262190 UWU262185:UYP262190 UMY262185:UOT262190 UDC262185:UEX262190 TTG262185:TVB262190 TJK262185:TLF262190 SZO262185:TBJ262190 SPS262185:SRN262190 SFW262185:SHR262190 RWA262185:RXV262190 RME262185:RNZ262190 RCI262185:RED262190 QSM262185:QUH262190 QIQ262185:QKL262190 PYU262185:QAP262190 POY262185:PQT262190 PFC262185:PGX262190 OVG262185:OXB262190 OLK262185:ONF262190 OBO262185:ODJ262190 NRS262185:NTN262190 NHW262185:NJR262190 MYA262185:MZV262190 MOE262185:MPZ262190 MEI262185:MGD262190 LUM262185:LWH262190 LKQ262185:LML262190 LAU262185:LCP262190 KQY262185:KST262190 KHC262185:KIX262190 JXG262185:JZB262190 JNK262185:JPF262190 JDO262185:JFJ262190 ITS262185:IVN262190 IJW262185:ILR262190 IAA262185:IBV262190 HQE262185:HRZ262190 HGI262185:HID262190 GWM262185:GYH262190 GMQ262185:GOL262190 GCU262185:GEP262190 FSY262185:FUT262190 FJC262185:FKX262190 EZG262185:FBB262190 EPK262185:ERF262190 EFO262185:EHJ262190 DVS262185:DXN262190 DLW262185:DNR262190 DCA262185:DDV262190 CSE262185:CTZ262190 CII262185:CKD262190 BYM262185:CAH262190 BOQ262185:BQL262190 BEU262185:BGP262190 AUY262185:AWT262190 ALC262185:AMX262190 ABG262185:ADB262190 RK262185:TF262190 HO262185:JJ262190 WUA196649:WVV196654 WKE196649:WLZ196654 WAI196649:WCD196654 VQM196649:VSH196654 VGQ196649:VIL196654 UWU196649:UYP196654 UMY196649:UOT196654 UDC196649:UEX196654 TTG196649:TVB196654 TJK196649:TLF196654 SZO196649:TBJ196654 SPS196649:SRN196654 SFW196649:SHR196654 RWA196649:RXV196654 RME196649:RNZ196654 RCI196649:RED196654 QSM196649:QUH196654 QIQ196649:QKL196654 PYU196649:QAP196654 POY196649:PQT196654 PFC196649:PGX196654 OVG196649:OXB196654 OLK196649:ONF196654 OBO196649:ODJ196654 NRS196649:NTN196654 NHW196649:NJR196654 MYA196649:MZV196654 MOE196649:MPZ196654 MEI196649:MGD196654 LUM196649:LWH196654 LKQ196649:LML196654 LAU196649:LCP196654 KQY196649:KST196654 KHC196649:KIX196654 JXG196649:JZB196654 JNK196649:JPF196654 JDO196649:JFJ196654 ITS196649:IVN196654 IJW196649:ILR196654 IAA196649:IBV196654 HQE196649:HRZ196654 HGI196649:HID196654 GWM196649:GYH196654 GMQ196649:GOL196654 GCU196649:GEP196654 FSY196649:FUT196654 FJC196649:FKX196654 EZG196649:FBB196654 EPK196649:ERF196654 EFO196649:EHJ196654 DVS196649:DXN196654 DLW196649:DNR196654 DCA196649:DDV196654 CSE196649:CTZ196654 CII196649:CKD196654 BYM196649:CAH196654 BOQ196649:BQL196654 BEU196649:BGP196654 AUY196649:AWT196654 ALC196649:AMX196654 ABG196649:ADB196654 RK196649:TF196654 HO196649:JJ196654 WUA131113:WVV131118 WKE131113:WLZ131118 WAI131113:WCD131118 VQM131113:VSH131118 VGQ131113:VIL131118 UWU131113:UYP131118 UMY131113:UOT131118 UDC131113:UEX131118 TTG131113:TVB131118 TJK131113:TLF131118 SZO131113:TBJ131118 SPS131113:SRN131118 SFW131113:SHR131118 RWA131113:RXV131118 RME131113:RNZ131118 RCI131113:RED131118 QSM131113:QUH131118 QIQ131113:QKL131118 PYU131113:QAP131118 POY131113:PQT131118 PFC131113:PGX131118 OVG131113:OXB131118 OLK131113:ONF131118 OBO131113:ODJ131118 NRS131113:NTN131118 NHW131113:NJR131118 MYA131113:MZV131118 MOE131113:MPZ131118 MEI131113:MGD131118 LUM131113:LWH131118 LKQ131113:LML131118 LAU131113:LCP131118 KQY131113:KST131118 KHC131113:KIX131118 JXG131113:JZB131118 JNK131113:JPF131118 JDO131113:JFJ131118 ITS131113:IVN131118 IJW131113:ILR131118 IAA131113:IBV131118 HQE131113:HRZ131118 HGI131113:HID131118 GWM131113:GYH131118 GMQ131113:GOL131118 GCU131113:GEP131118 FSY131113:FUT131118 FJC131113:FKX131118 EZG131113:FBB131118 EPK131113:ERF131118 EFO131113:EHJ131118 DVS131113:DXN131118 DLW131113:DNR131118 DCA131113:DDV131118 CSE131113:CTZ131118 CII131113:CKD131118 BYM131113:CAH131118 BOQ131113:BQL131118 BEU131113:BGP131118 AUY131113:AWT131118 ALC131113:AMX131118 ABG131113:ADB131118 RK131113:TF131118 HO131113:JJ131118 WUA65577:WVV65582 WKE65577:WLZ65582 WAI65577:WCD65582 VQM65577:VSH65582 VGQ65577:VIL65582 UWU65577:UYP65582 UMY65577:UOT65582 UDC65577:UEX65582 TTG65577:TVB65582 TJK65577:TLF65582 SZO65577:TBJ65582 SPS65577:SRN65582 SFW65577:SHR65582 RWA65577:RXV65582 RME65577:RNZ65582 RCI65577:RED65582 QSM65577:QUH65582 QIQ65577:QKL65582 PYU65577:QAP65582 POY65577:PQT65582 PFC65577:PGX65582 OVG65577:OXB65582 OLK65577:ONF65582 OBO65577:ODJ65582 NRS65577:NTN65582 NHW65577:NJR65582 MYA65577:MZV65582 MOE65577:MPZ65582 MEI65577:MGD65582 LUM65577:LWH65582 LKQ65577:LML65582 LAU65577:LCP65582 KQY65577:KST65582 KHC65577:KIX65582 JXG65577:JZB65582 JNK65577:JPF65582 JDO65577:JFJ65582 ITS65577:IVN65582 IJW65577:ILR65582 IAA65577:IBV65582 HQE65577:HRZ65582 HGI65577:HID65582 GWM65577:GYH65582 GMQ65577:GOL65582 GCU65577:GEP65582 FSY65577:FUT65582 FJC65577:FKX65582 EZG65577:FBB65582 EPK65577:ERF65582 EFO65577:EHJ65582 DVS65577:DXN65582 DLW65577:DNR65582 DCA65577:DDV65582 CSE65577:CTZ65582 CII65577:CKD65582 BYM65577:CAH65582 BOQ65577:BQL65582 BEU65577:BGP65582 AUY65577:AWT65582 ALC65577:AMX65582 ABG65577:ADB65582 RK65577:TF65582 HO65577:JJ65582 WUA983103:WVV983105 HO65567:JJ65571 WUA983092:WVV983097 WKE983092:WLZ983097 WAI983092:WCD983097 VQM983092:VSH983097 VGQ983092:VIL983097 UWU983092:UYP983097 UMY983092:UOT983097 UDC983092:UEX983097 TTG983092:TVB983097 TJK983092:TLF983097 SZO983092:TBJ983097 SPS983092:SRN983097 SFW983092:SHR983097 RWA983092:RXV983097 RME983092:RNZ983097 RCI983092:RED983097 QSM983092:QUH983097 QIQ983092:QKL983097 PYU983092:QAP983097 POY983092:PQT983097 PFC983092:PGX983097 OVG983092:OXB983097 OLK983092:ONF983097 OBO983092:ODJ983097 NRS983092:NTN983097 NHW983092:NJR983097 MYA983092:MZV983097 MOE983092:MPZ983097 MEI983092:MGD983097 LUM983092:LWH983097 LKQ983092:LML983097 LAU983092:LCP983097 KQY983092:KST983097 KHC983092:KIX983097 JXG983092:JZB983097 JNK983092:JPF983097 JDO983092:JFJ983097 ITS983092:IVN983097 IJW983092:ILR983097 IAA983092:IBV983097 HQE983092:HRZ983097 HGI983092:HID983097 GWM983092:GYH983097 GMQ983092:GOL983097 GCU983092:GEP983097 FSY983092:FUT983097 FJC983092:FKX983097 EZG983092:FBB983097 EPK983092:ERF983097 EFO983092:EHJ983097 DVS983092:DXN983097 DLW983092:DNR983097 DCA983092:DDV983097 CSE983092:CTZ983097 CII983092:CKD983097 BYM983092:CAH983097 BOQ983092:BQL983097 BEU983092:BGP983097 AUY983092:AWT983097 ALC983092:AMX983097 ABG983092:ADB983097 RK983092:TF983097 HO983092:JJ983097 WUA917556:WVV917561 WKE917556:WLZ917561 WAI917556:WCD917561 VQM917556:VSH917561 VGQ917556:VIL917561 UWU917556:UYP917561 UMY917556:UOT917561 UDC917556:UEX917561 TTG917556:TVB917561 TJK917556:TLF917561 SZO917556:TBJ917561 SPS917556:SRN917561 SFW917556:SHR917561 RWA917556:RXV917561 RME917556:RNZ917561 RCI917556:RED917561 QSM917556:QUH917561 QIQ917556:QKL917561 PYU917556:QAP917561 POY917556:PQT917561 PFC917556:PGX917561 OVG917556:OXB917561 OLK917556:ONF917561 OBO917556:ODJ917561 NRS917556:NTN917561 NHW917556:NJR917561 MYA917556:MZV917561 MOE917556:MPZ917561 MEI917556:MGD917561 LUM917556:LWH917561 LKQ917556:LML917561 LAU917556:LCP917561 KQY917556:KST917561 KHC917556:KIX917561 JXG917556:JZB917561 JNK917556:JPF917561 JDO917556:JFJ917561 ITS917556:IVN917561 IJW917556:ILR917561 IAA917556:IBV917561 HQE917556:HRZ917561 HGI917556:HID917561 GWM917556:GYH917561 GMQ917556:GOL917561 GCU917556:GEP917561 FSY917556:FUT917561 FJC917556:FKX917561 EZG917556:FBB917561 EPK917556:ERF917561 EFO917556:EHJ917561 DVS917556:DXN917561 DLW917556:DNR917561 DCA917556:DDV917561 CSE917556:CTZ917561 CII917556:CKD917561 BYM917556:CAH917561 BOQ917556:BQL917561 BEU917556:BGP917561 AUY917556:AWT917561 ALC917556:AMX917561 ABG917556:ADB917561 RK917556:TF917561 HO917556:JJ917561 WUA852020:WVV852025 WKE852020:WLZ852025 WAI852020:WCD852025 VQM852020:VSH852025 VGQ852020:VIL852025 UWU852020:UYP852025 UMY852020:UOT852025 UDC852020:UEX852025 TTG852020:TVB852025 TJK852020:TLF852025 SZO852020:TBJ852025 SPS852020:SRN852025 SFW852020:SHR852025 RWA852020:RXV852025 RME852020:RNZ852025 RCI852020:RED852025 QSM852020:QUH852025 QIQ852020:QKL852025 PYU852020:QAP852025 POY852020:PQT852025 PFC852020:PGX852025 OVG852020:OXB852025 OLK852020:ONF852025 OBO852020:ODJ852025 NRS852020:NTN852025 NHW852020:NJR852025 MYA852020:MZV852025 MOE852020:MPZ852025 MEI852020:MGD852025 LUM852020:LWH852025 LKQ852020:LML852025 LAU852020:LCP852025 KQY852020:KST852025 KHC852020:KIX852025 JXG852020:JZB852025 JNK852020:JPF852025 JDO852020:JFJ852025 ITS852020:IVN852025 IJW852020:ILR852025 IAA852020:IBV852025 HQE852020:HRZ852025 HGI852020:HID852025 GWM852020:GYH852025 GMQ852020:GOL852025 GCU852020:GEP852025 FSY852020:FUT852025 FJC852020:FKX852025 EZG852020:FBB852025 EPK852020:ERF852025 EFO852020:EHJ852025 DVS852020:DXN852025 DLW852020:DNR852025 DCA852020:DDV852025 CSE852020:CTZ852025 CII852020:CKD852025 BYM852020:CAH852025 BOQ852020:BQL852025 BEU852020:BGP852025 AUY852020:AWT852025 ALC852020:AMX852025 ABG852020:ADB852025 RK852020:TF852025 HO852020:JJ852025 WUA786484:WVV786489 WKE786484:WLZ786489 WAI786484:WCD786489 VQM786484:VSH786489 VGQ786484:VIL786489 UWU786484:UYP786489 UMY786484:UOT786489 UDC786484:UEX786489 TTG786484:TVB786489 TJK786484:TLF786489 SZO786484:TBJ786489 SPS786484:SRN786489 SFW786484:SHR786489 RWA786484:RXV786489 RME786484:RNZ786489 RCI786484:RED786489 QSM786484:QUH786489 QIQ786484:QKL786489 PYU786484:QAP786489 POY786484:PQT786489 PFC786484:PGX786489 OVG786484:OXB786489 OLK786484:ONF786489 OBO786484:ODJ786489 NRS786484:NTN786489 NHW786484:NJR786489 MYA786484:MZV786489 MOE786484:MPZ786489 MEI786484:MGD786489 LUM786484:LWH786489 LKQ786484:LML786489 LAU786484:LCP786489 KQY786484:KST786489 KHC786484:KIX786489 JXG786484:JZB786489 JNK786484:JPF786489 JDO786484:JFJ786489 ITS786484:IVN786489 IJW786484:ILR786489 IAA786484:IBV786489 HQE786484:HRZ786489 HGI786484:HID786489 GWM786484:GYH786489 GMQ786484:GOL786489 GCU786484:GEP786489 FSY786484:FUT786489 FJC786484:FKX786489 EZG786484:FBB786489 EPK786484:ERF786489 EFO786484:EHJ786489 DVS786484:DXN786489 DLW786484:DNR786489 DCA786484:DDV786489 CSE786484:CTZ786489 CII786484:CKD786489 BYM786484:CAH786489 BOQ786484:BQL786489 BEU786484:BGP786489 AUY786484:AWT786489 ALC786484:AMX786489 ABG786484:ADB786489 RK786484:TF786489 HO786484:JJ786489 WUA720948:WVV720953 WKE720948:WLZ720953 WAI720948:WCD720953 VQM720948:VSH720953 VGQ720948:VIL720953 UWU720948:UYP720953 UMY720948:UOT720953 UDC720948:UEX720953 TTG720948:TVB720953 TJK720948:TLF720953 SZO720948:TBJ720953 SPS720948:SRN720953 SFW720948:SHR720953 RWA720948:RXV720953 RME720948:RNZ720953 RCI720948:RED720953 QSM720948:QUH720953 QIQ720948:QKL720953 PYU720948:QAP720953 POY720948:PQT720953 PFC720948:PGX720953 OVG720948:OXB720953 OLK720948:ONF720953 OBO720948:ODJ720953 NRS720948:NTN720953 NHW720948:NJR720953 MYA720948:MZV720953 MOE720948:MPZ720953 MEI720948:MGD720953 LUM720948:LWH720953 LKQ720948:LML720953 LAU720948:LCP720953 KQY720948:KST720953 KHC720948:KIX720953 JXG720948:JZB720953 JNK720948:JPF720953 JDO720948:JFJ720953 ITS720948:IVN720953 IJW720948:ILR720953 IAA720948:IBV720953 HQE720948:HRZ720953 HGI720948:HID720953 GWM720948:GYH720953 GMQ720948:GOL720953 GCU720948:GEP720953 FSY720948:FUT720953 FJC720948:FKX720953 EZG720948:FBB720953 EPK720948:ERF720953 EFO720948:EHJ720953 DVS720948:DXN720953 DLW720948:DNR720953 DCA720948:DDV720953 CSE720948:CTZ720953 CII720948:CKD720953 BYM720948:CAH720953 BOQ720948:BQL720953 BEU720948:BGP720953 AUY720948:AWT720953 ALC720948:AMX720953 ABG720948:ADB720953 RK720948:TF720953 HO720948:JJ720953 WUA655412:WVV655417 WKE655412:WLZ655417 WAI655412:WCD655417 VQM655412:VSH655417 VGQ655412:VIL655417 UWU655412:UYP655417 UMY655412:UOT655417 UDC655412:UEX655417 TTG655412:TVB655417 TJK655412:TLF655417 SZO655412:TBJ655417 SPS655412:SRN655417 SFW655412:SHR655417 RWA655412:RXV655417 RME655412:RNZ655417 RCI655412:RED655417 QSM655412:QUH655417 QIQ655412:QKL655417 PYU655412:QAP655417 POY655412:PQT655417 PFC655412:PGX655417 OVG655412:OXB655417 OLK655412:ONF655417 OBO655412:ODJ655417 NRS655412:NTN655417 NHW655412:NJR655417 MYA655412:MZV655417 MOE655412:MPZ655417 MEI655412:MGD655417 LUM655412:LWH655417 LKQ655412:LML655417 LAU655412:LCP655417 KQY655412:KST655417 KHC655412:KIX655417 JXG655412:JZB655417 JNK655412:JPF655417 JDO655412:JFJ655417 ITS655412:IVN655417 IJW655412:ILR655417 IAA655412:IBV655417 HQE655412:HRZ655417 HGI655412:HID655417 GWM655412:GYH655417 GMQ655412:GOL655417 GCU655412:GEP655417 FSY655412:FUT655417 FJC655412:FKX655417 EZG655412:FBB655417 EPK655412:ERF655417 EFO655412:EHJ655417 DVS655412:DXN655417 DLW655412:DNR655417 DCA655412:DDV655417 CSE655412:CTZ655417 CII655412:CKD655417 BYM655412:CAH655417 BOQ655412:BQL655417 BEU655412:BGP655417 AUY655412:AWT655417 ALC655412:AMX655417 ABG655412:ADB655417 RK655412:TF655417 HO655412:JJ655417 WUA589876:WVV589881 WKE589876:WLZ589881 WAI589876:WCD589881 VQM589876:VSH589881 VGQ589876:VIL589881 UWU589876:UYP589881 UMY589876:UOT589881 UDC589876:UEX589881 TTG589876:TVB589881 TJK589876:TLF589881 SZO589876:TBJ589881 SPS589876:SRN589881 SFW589876:SHR589881 RWA589876:RXV589881 RME589876:RNZ589881 RCI589876:RED589881 QSM589876:QUH589881 QIQ589876:QKL589881 PYU589876:QAP589881 POY589876:PQT589881 PFC589876:PGX589881 OVG589876:OXB589881 OLK589876:ONF589881 OBO589876:ODJ589881 NRS589876:NTN589881 NHW589876:NJR589881 MYA589876:MZV589881 MOE589876:MPZ589881 MEI589876:MGD589881 LUM589876:LWH589881 LKQ589876:LML589881 LAU589876:LCP589881 KQY589876:KST589881 KHC589876:KIX589881 JXG589876:JZB589881 JNK589876:JPF589881 JDO589876:JFJ589881 ITS589876:IVN589881 IJW589876:ILR589881 IAA589876:IBV589881 HQE589876:HRZ589881 HGI589876:HID589881 GWM589876:GYH589881 GMQ589876:GOL589881 GCU589876:GEP589881 FSY589876:FUT589881 FJC589876:FKX589881 EZG589876:FBB589881 EPK589876:ERF589881 EFO589876:EHJ589881 DVS589876:DXN589881 DLW589876:DNR589881 DCA589876:DDV589881 CSE589876:CTZ589881 CII589876:CKD589881 BYM589876:CAH589881 BOQ589876:BQL589881 BEU589876:BGP589881 AUY589876:AWT589881 ALC589876:AMX589881 ABG589876:ADB589881 RK589876:TF589881 HO589876:JJ589881 WUA524340:WVV524345 WKE524340:WLZ524345 WAI524340:WCD524345 VQM524340:VSH524345 VGQ524340:VIL524345 UWU524340:UYP524345 UMY524340:UOT524345 UDC524340:UEX524345 TTG524340:TVB524345 TJK524340:TLF524345 SZO524340:TBJ524345 SPS524340:SRN524345 SFW524340:SHR524345 RWA524340:RXV524345 RME524340:RNZ524345 RCI524340:RED524345 QSM524340:QUH524345 QIQ524340:QKL524345 PYU524340:QAP524345 POY524340:PQT524345 PFC524340:PGX524345 OVG524340:OXB524345 OLK524340:ONF524345 OBO524340:ODJ524345 NRS524340:NTN524345 NHW524340:NJR524345 MYA524340:MZV524345 MOE524340:MPZ524345 MEI524340:MGD524345 LUM524340:LWH524345 LKQ524340:LML524345 LAU524340:LCP524345 KQY524340:KST524345 KHC524340:KIX524345 JXG524340:JZB524345 JNK524340:JPF524345 JDO524340:JFJ524345 ITS524340:IVN524345 IJW524340:ILR524345 IAA524340:IBV524345 HQE524340:HRZ524345 HGI524340:HID524345 GWM524340:GYH524345 GMQ524340:GOL524345 GCU524340:GEP524345 FSY524340:FUT524345 FJC524340:FKX524345 EZG524340:FBB524345 EPK524340:ERF524345 EFO524340:EHJ524345 DVS524340:DXN524345 DLW524340:DNR524345 DCA524340:DDV524345 CSE524340:CTZ524345 CII524340:CKD524345 BYM524340:CAH524345 BOQ524340:BQL524345 BEU524340:BGP524345 AUY524340:AWT524345 ALC524340:AMX524345 ABG524340:ADB524345 RK524340:TF524345 HO524340:JJ524345 WUA458804:WVV458809 WKE458804:WLZ458809 WAI458804:WCD458809 VQM458804:VSH458809 VGQ458804:VIL458809 UWU458804:UYP458809 UMY458804:UOT458809 UDC458804:UEX458809 TTG458804:TVB458809 TJK458804:TLF458809 SZO458804:TBJ458809 SPS458804:SRN458809 SFW458804:SHR458809 RWA458804:RXV458809 RME458804:RNZ458809 RCI458804:RED458809 QSM458804:QUH458809 QIQ458804:QKL458809 PYU458804:QAP458809 POY458804:PQT458809 PFC458804:PGX458809 OVG458804:OXB458809 OLK458804:ONF458809 OBO458804:ODJ458809 NRS458804:NTN458809 NHW458804:NJR458809 MYA458804:MZV458809 MOE458804:MPZ458809 MEI458804:MGD458809 LUM458804:LWH458809 LKQ458804:LML458809 LAU458804:LCP458809 KQY458804:KST458809 KHC458804:KIX458809 JXG458804:JZB458809 JNK458804:JPF458809 JDO458804:JFJ458809 ITS458804:IVN458809 IJW458804:ILR458809 IAA458804:IBV458809 HQE458804:HRZ458809 HGI458804:HID458809 GWM458804:GYH458809 GMQ458804:GOL458809 GCU458804:GEP458809 FSY458804:FUT458809 FJC458804:FKX458809 EZG458804:FBB458809 EPK458804:ERF458809 EFO458804:EHJ458809 DVS458804:DXN458809 DLW458804:DNR458809 DCA458804:DDV458809 CSE458804:CTZ458809 CII458804:CKD458809 BYM458804:CAH458809 BOQ458804:BQL458809 BEU458804:BGP458809 AUY458804:AWT458809 ALC458804:AMX458809 ABG458804:ADB458809 RK458804:TF458809 HO458804:JJ458809 WUA393268:WVV393273 WKE393268:WLZ393273 WAI393268:WCD393273 VQM393268:VSH393273 VGQ393268:VIL393273 UWU393268:UYP393273 UMY393268:UOT393273 UDC393268:UEX393273 TTG393268:TVB393273 TJK393268:TLF393273 SZO393268:TBJ393273 SPS393268:SRN393273 SFW393268:SHR393273 RWA393268:RXV393273 RME393268:RNZ393273 RCI393268:RED393273 QSM393268:QUH393273 QIQ393268:QKL393273 PYU393268:QAP393273 POY393268:PQT393273 PFC393268:PGX393273 OVG393268:OXB393273 OLK393268:ONF393273 OBO393268:ODJ393273 NRS393268:NTN393273 NHW393268:NJR393273 MYA393268:MZV393273 MOE393268:MPZ393273 MEI393268:MGD393273 LUM393268:LWH393273 LKQ393268:LML393273 LAU393268:LCP393273 KQY393268:KST393273 KHC393268:KIX393273 JXG393268:JZB393273 JNK393268:JPF393273 JDO393268:JFJ393273 ITS393268:IVN393273 IJW393268:ILR393273 IAA393268:IBV393273 HQE393268:HRZ393273 HGI393268:HID393273 GWM393268:GYH393273 GMQ393268:GOL393273 GCU393268:GEP393273 FSY393268:FUT393273 FJC393268:FKX393273 EZG393268:FBB393273 EPK393268:ERF393273 EFO393268:EHJ393273 DVS393268:DXN393273 DLW393268:DNR393273 DCA393268:DDV393273 CSE393268:CTZ393273 CII393268:CKD393273 BYM393268:CAH393273 BOQ393268:BQL393273 BEU393268:BGP393273 AUY393268:AWT393273 ALC393268:AMX393273 ABG393268:ADB393273 RK393268:TF393273 HO393268:JJ393273 WUA327732:WVV327737 WKE327732:WLZ327737 WAI327732:WCD327737 VQM327732:VSH327737 VGQ327732:VIL327737 UWU327732:UYP327737 UMY327732:UOT327737 UDC327732:UEX327737 TTG327732:TVB327737 TJK327732:TLF327737 SZO327732:TBJ327737 SPS327732:SRN327737 SFW327732:SHR327737 RWA327732:RXV327737 RME327732:RNZ327737 RCI327732:RED327737 QSM327732:QUH327737 QIQ327732:QKL327737 PYU327732:QAP327737 POY327732:PQT327737 PFC327732:PGX327737 OVG327732:OXB327737 OLK327732:ONF327737 OBO327732:ODJ327737 NRS327732:NTN327737 NHW327732:NJR327737 MYA327732:MZV327737 MOE327732:MPZ327737 MEI327732:MGD327737 LUM327732:LWH327737 LKQ327732:LML327737 LAU327732:LCP327737 KQY327732:KST327737 KHC327732:KIX327737 JXG327732:JZB327737 JNK327732:JPF327737 JDO327732:JFJ327737 ITS327732:IVN327737 IJW327732:ILR327737 IAA327732:IBV327737 HQE327732:HRZ327737 HGI327732:HID327737 GWM327732:GYH327737 GMQ327732:GOL327737 GCU327732:GEP327737 FSY327732:FUT327737 FJC327732:FKX327737 EZG327732:FBB327737 EPK327732:ERF327737 EFO327732:EHJ327737 DVS327732:DXN327737 DLW327732:DNR327737 DCA327732:DDV327737 CSE327732:CTZ327737 CII327732:CKD327737 BYM327732:CAH327737 BOQ327732:BQL327737 BEU327732:BGP327737 AUY327732:AWT327737 ALC327732:AMX327737 ABG327732:ADB327737 RK327732:TF327737 HO327732:JJ327737 WUA262196:WVV262201 WKE262196:WLZ262201 WAI262196:WCD262201 VQM262196:VSH262201 VGQ262196:VIL262201 UWU262196:UYP262201 UMY262196:UOT262201 UDC262196:UEX262201 TTG262196:TVB262201 TJK262196:TLF262201 SZO262196:TBJ262201 SPS262196:SRN262201 SFW262196:SHR262201 RWA262196:RXV262201 RME262196:RNZ262201 RCI262196:RED262201 QSM262196:QUH262201 QIQ262196:QKL262201 PYU262196:QAP262201 POY262196:PQT262201 PFC262196:PGX262201 OVG262196:OXB262201 OLK262196:ONF262201 OBO262196:ODJ262201 NRS262196:NTN262201 NHW262196:NJR262201 MYA262196:MZV262201 MOE262196:MPZ262201 MEI262196:MGD262201 LUM262196:LWH262201 LKQ262196:LML262201 LAU262196:LCP262201 KQY262196:KST262201 KHC262196:KIX262201 JXG262196:JZB262201 JNK262196:JPF262201 JDO262196:JFJ262201 ITS262196:IVN262201 IJW262196:ILR262201 IAA262196:IBV262201 HQE262196:HRZ262201 HGI262196:HID262201 GWM262196:GYH262201 GMQ262196:GOL262201 GCU262196:GEP262201 FSY262196:FUT262201 FJC262196:FKX262201 EZG262196:FBB262201 EPK262196:ERF262201 EFO262196:EHJ262201 DVS262196:DXN262201 DLW262196:DNR262201 DCA262196:DDV262201 CSE262196:CTZ262201 CII262196:CKD262201 BYM262196:CAH262201 BOQ262196:BQL262201 BEU262196:BGP262201 AUY262196:AWT262201 ALC262196:AMX262201 ABG262196:ADB262201 RK262196:TF262201 HO262196:JJ262201 WUA196660:WVV196665 WKE196660:WLZ196665 WAI196660:WCD196665 VQM196660:VSH196665 VGQ196660:VIL196665 UWU196660:UYP196665 UMY196660:UOT196665 UDC196660:UEX196665 TTG196660:TVB196665 TJK196660:TLF196665 SZO196660:TBJ196665 SPS196660:SRN196665 SFW196660:SHR196665 RWA196660:RXV196665 RME196660:RNZ196665 RCI196660:RED196665 QSM196660:QUH196665 QIQ196660:QKL196665 PYU196660:QAP196665 POY196660:PQT196665 PFC196660:PGX196665 OVG196660:OXB196665 OLK196660:ONF196665 OBO196660:ODJ196665 NRS196660:NTN196665 NHW196660:NJR196665 MYA196660:MZV196665 MOE196660:MPZ196665 MEI196660:MGD196665 LUM196660:LWH196665 LKQ196660:LML196665 LAU196660:LCP196665 KQY196660:KST196665 KHC196660:KIX196665 JXG196660:JZB196665 JNK196660:JPF196665 JDO196660:JFJ196665 ITS196660:IVN196665 IJW196660:ILR196665 IAA196660:IBV196665 HQE196660:HRZ196665 HGI196660:HID196665 GWM196660:GYH196665 GMQ196660:GOL196665 GCU196660:GEP196665 FSY196660:FUT196665 FJC196660:FKX196665 EZG196660:FBB196665 EPK196660:ERF196665 EFO196660:EHJ196665 DVS196660:DXN196665 DLW196660:DNR196665 DCA196660:DDV196665 CSE196660:CTZ196665 CII196660:CKD196665 BYM196660:CAH196665 BOQ196660:BQL196665 BEU196660:BGP196665 AUY196660:AWT196665 ALC196660:AMX196665 ABG196660:ADB196665 RK196660:TF196665 HO196660:JJ196665 WUA131124:WVV131129 WKE131124:WLZ131129 WAI131124:WCD131129 VQM131124:VSH131129 VGQ131124:VIL131129 UWU131124:UYP131129 UMY131124:UOT131129 UDC131124:UEX131129 TTG131124:TVB131129 TJK131124:TLF131129 SZO131124:TBJ131129 SPS131124:SRN131129 SFW131124:SHR131129 RWA131124:RXV131129 RME131124:RNZ131129 RCI131124:RED131129 QSM131124:QUH131129 QIQ131124:QKL131129 PYU131124:QAP131129 POY131124:PQT131129 PFC131124:PGX131129 OVG131124:OXB131129 OLK131124:ONF131129 OBO131124:ODJ131129 NRS131124:NTN131129 NHW131124:NJR131129 MYA131124:MZV131129 MOE131124:MPZ131129 MEI131124:MGD131129 LUM131124:LWH131129 LKQ131124:LML131129 LAU131124:LCP131129 KQY131124:KST131129 KHC131124:KIX131129 JXG131124:JZB131129 JNK131124:JPF131129 JDO131124:JFJ131129 ITS131124:IVN131129 IJW131124:ILR131129 IAA131124:IBV131129 HQE131124:HRZ131129 HGI131124:HID131129 GWM131124:GYH131129 GMQ131124:GOL131129 GCU131124:GEP131129 FSY131124:FUT131129 FJC131124:FKX131129 EZG131124:FBB131129 EPK131124:ERF131129 EFO131124:EHJ131129 DVS131124:DXN131129 DLW131124:DNR131129 DCA131124:DDV131129 CSE131124:CTZ131129 CII131124:CKD131129 BYM131124:CAH131129 BOQ131124:BQL131129 BEU131124:BGP131129 AUY131124:AWT131129 ALC131124:AMX131129 ABG131124:ADB131129 RK131124:TF131129 HO131124:JJ131129 WUA65588:WVV65593 WKE65588:WLZ65593 WAI65588:WCD65593 VQM65588:VSH65593 VGQ65588:VIL65593 UWU65588:UYP65593 UMY65588:UOT65593 UDC65588:UEX65593 TTG65588:TVB65593 TJK65588:TLF65593 SZO65588:TBJ65593 SPS65588:SRN65593 SFW65588:SHR65593 RWA65588:RXV65593 RME65588:RNZ65593 RCI65588:RED65593 QSM65588:QUH65593 QIQ65588:QKL65593 PYU65588:QAP65593 POY65588:PQT65593 PFC65588:PGX65593 OVG65588:OXB65593 OLK65588:ONF65593 OBO65588:ODJ65593 NRS65588:NTN65593 NHW65588:NJR65593 MYA65588:MZV65593 MOE65588:MPZ65593 MEI65588:MGD65593 LUM65588:LWH65593 LKQ65588:LML65593 LAU65588:LCP65593 KQY65588:KST65593 KHC65588:KIX65593 JXG65588:JZB65593 JNK65588:JPF65593 JDO65588:JFJ65593 ITS65588:IVN65593 IJW65588:ILR65593 IAA65588:IBV65593 HQE65588:HRZ65593 HGI65588:HID65593 GWM65588:GYH65593 GMQ65588:GOL65593 GCU65588:GEP65593 FSY65588:FUT65593 FJC65588:FKX65593 EZG65588:FBB65593 EPK65588:ERF65593 EFO65588:EHJ65593 DVS65588:DXN65593 DLW65588:DNR65593 DCA65588:DDV65593 CSE65588:CTZ65593 CII65588:CKD65593 BYM65588:CAH65593 BOQ65588:BQL65593 BEU65588:BGP65593 AUY65588:AWT65593 ALC65588:AMX65593 ABG65588:ADB65593 RK65588:TF65593 HO65588:JJ65593 WUA983071:WVV983075 WKE983071:WLZ983075 WAI983071:WCD983075 VQM983071:VSH983075 VGQ983071:VIL983075 UWU983071:UYP983075 UMY983071:UOT983075 UDC983071:UEX983075 TTG983071:TVB983075 TJK983071:TLF983075 SZO983071:TBJ983075 SPS983071:SRN983075 SFW983071:SHR983075 RWA983071:RXV983075 RME983071:RNZ983075 RCI983071:RED983075 QSM983071:QUH983075 QIQ983071:QKL983075 PYU983071:QAP983075 POY983071:PQT983075 PFC983071:PGX983075 OVG983071:OXB983075 OLK983071:ONF983075 OBO983071:ODJ983075 NRS983071:NTN983075 NHW983071:NJR983075 MYA983071:MZV983075 MOE983071:MPZ983075 MEI983071:MGD983075 LUM983071:LWH983075 LKQ983071:LML983075 LAU983071:LCP983075 KQY983071:KST983075 KHC983071:KIX983075 JXG983071:JZB983075 JNK983071:JPF983075 JDO983071:JFJ983075 ITS983071:IVN983075 IJW983071:ILR983075 IAA983071:IBV983075 HQE983071:HRZ983075 HGI983071:HID983075 GWM983071:GYH983075 GMQ983071:GOL983075 GCU983071:GEP983075 FSY983071:FUT983075 FJC983071:FKX983075 EZG983071:FBB983075 EPK983071:ERF983075 EFO983071:EHJ983075 DVS983071:DXN983075 DLW983071:DNR983075 DCA983071:DDV983075 CSE983071:CTZ983075 CII983071:CKD983075 BYM983071:CAH983075 BOQ983071:BQL983075 BEU983071:BGP983075 AUY983071:AWT983075 ALC983071:AMX983075 ABG983071:ADB983075 RK983071:TF983075 HO983071:JJ983075 WUA917535:WVV917539 WKE917535:WLZ917539 WAI917535:WCD917539 VQM917535:VSH917539 VGQ917535:VIL917539 UWU917535:UYP917539 UMY917535:UOT917539 UDC917535:UEX917539 TTG917535:TVB917539 TJK917535:TLF917539 SZO917535:TBJ917539 SPS917535:SRN917539 SFW917535:SHR917539 RWA917535:RXV917539 RME917535:RNZ917539 RCI917535:RED917539 QSM917535:QUH917539 QIQ917535:QKL917539 PYU917535:QAP917539 POY917535:PQT917539 PFC917535:PGX917539 OVG917535:OXB917539 OLK917535:ONF917539 OBO917535:ODJ917539 NRS917535:NTN917539 NHW917535:NJR917539 MYA917535:MZV917539 MOE917535:MPZ917539 MEI917535:MGD917539 LUM917535:LWH917539 LKQ917535:LML917539 LAU917535:LCP917539 KQY917535:KST917539 KHC917535:KIX917539 JXG917535:JZB917539 JNK917535:JPF917539 JDO917535:JFJ917539 ITS917535:IVN917539 IJW917535:ILR917539 IAA917535:IBV917539 HQE917535:HRZ917539 HGI917535:HID917539 GWM917535:GYH917539 GMQ917535:GOL917539 GCU917535:GEP917539 FSY917535:FUT917539 FJC917535:FKX917539 EZG917535:FBB917539 EPK917535:ERF917539 EFO917535:EHJ917539 DVS917535:DXN917539 DLW917535:DNR917539 DCA917535:DDV917539 CSE917535:CTZ917539 CII917535:CKD917539 BYM917535:CAH917539 BOQ917535:BQL917539 BEU917535:BGP917539 AUY917535:AWT917539 ALC917535:AMX917539 ABG917535:ADB917539 RK917535:TF917539 HO917535:JJ917539 WUA851999:WVV852003 WKE851999:WLZ852003 WAI851999:WCD852003 VQM851999:VSH852003 VGQ851999:VIL852003 UWU851999:UYP852003 UMY851999:UOT852003 UDC851999:UEX852003 TTG851999:TVB852003 TJK851999:TLF852003 SZO851999:TBJ852003 SPS851999:SRN852003 SFW851999:SHR852003 RWA851999:RXV852003 RME851999:RNZ852003 RCI851999:RED852003 QSM851999:QUH852003 QIQ851999:QKL852003 PYU851999:QAP852003 POY851999:PQT852003 PFC851999:PGX852003 OVG851999:OXB852003 OLK851999:ONF852003 OBO851999:ODJ852003 NRS851999:NTN852003 NHW851999:NJR852003 MYA851999:MZV852003 MOE851999:MPZ852003 MEI851999:MGD852003 LUM851999:LWH852003 LKQ851999:LML852003 LAU851999:LCP852003 KQY851999:KST852003 KHC851999:KIX852003 JXG851999:JZB852003 JNK851999:JPF852003 JDO851999:JFJ852003 ITS851999:IVN852003 IJW851999:ILR852003 IAA851999:IBV852003 HQE851999:HRZ852003 HGI851999:HID852003 GWM851999:GYH852003 GMQ851999:GOL852003 GCU851999:GEP852003 FSY851999:FUT852003 FJC851999:FKX852003 EZG851999:FBB852003 EPK851999:ERF852003 EFO851999:EHJ852003 DVS851999:DXN852003 DLW851999:DNR852003 DCA851999:DDV852003 CSE851999:CTZ852003 CII851999:CKD852003 BYM851999:CAH852003 BOQ851999:BQL852003 BEU851999:BGP852003 AUY851999:AWT852003 ALC851999:AMX852003 ABG851999:ADB852003 RK851999:TF852003 HO851999:JJ852003 WUA786463:WVV786467 WKE786463:WLZ786467 WAI786463:WCD786467 VQM786463:VSH786467 VGQ786463:VIL786467 UWU786463:UYP786467 UMY786463:UOT786467 UDC786463:UEX786467 TTG786463:TVB786467 TJK786463:TLF786467 SZO786463:TBJ786467 SPS786463:SRN786467 SFW786463:SHR786467 RWA786463:RXV786467 RME786463:RNZ786467 RCI786463:RED786467 QSM786463:QUH786467 QIQ786463:QKL786467 PYU786463:QAP786467 POY786463:PQT786467 PFC786463:PGX786467 OVG786463:OXB786467 OLK786463:ONF786467 OBO786463:ODJ786467 NRS786463:NTN786467 NHW786463:NJR786467 MYA786463:MZV786467 MOE786463:MPZ786467 MEI786463:MGD786467 LUM786463:LWH786467 LKQ786463:LML786467 LAU786463:LCP786467 KQY786463:KST786467 KHC786463:KIX786467 JXG786463:JZB786467 JNK786463:JPF786467 JDO786463:JFJ786467 ITS786463:IVN786467 IJW786463:ILR786467 IAA786463:IBV786467 HQE786463:HRZ786467 HGI786463:HID786467 GWM786463:GYH786467 GMQ786463:GOL786467 GCU786463:GEP786467 FSY786463:FUT786467 FJC786463:FKX786467 EZG786463:FBB786467 EPK786463:ERF786467 EFO786463:EHJ786467 DVS786463:DXN786467 DLW786463:DNR786467 DCA786463:DDV786467 CSE786463:CTZ786467 CII786463:CKD786467 BYM786463:CAH786467 BOQ786463:BQL786467 BEU786463:BGP786467 AUY786463:AWT786467 ALC786463:AMX786467 ABG786463:ADB786467 RK786463:TF786467 HO786463:JJ786467 WUA720927:WVV720931 WKE720927:WLZ720931 WAI720927:WCD720931 VQM720927:VSH720931 VGQ720927:VIL720931 UWU720927:UYP720931 UMY720927:UOT720931 UDC720927:UEX720931 TTG720927:TVB720931 TJK720927:TLF720931 SZO720927:TBJ720931 SPS720927:SRN720931 SFW720927:SHR720931 RWA720927:RXV720931 RME720927:RNZ720931 RCI720927:RED720931 QSM720927:QUH720931 QIQ720927:QKL720931 PYU720927:QAP720931 POY720927:PQT720931 PFC720927:PGX720931 OVG720927:OXB720931 OLK720927:ONF720931 OBO720927:ODJ720931 NRS720927:NTN720931 NHW720927:NJR720931 MYA720927:MZV720931 MOE720927:MPZ720931 MEI720927:MGD720931 LUM720927:LWH720931 LKQ720927:LML720931 LAU720927:LCP720931 KQY720927:KST720931 KHC720927:KIX720931 JXG720927:JZB720931 JNK720927:JPF720931 JDO720927:JFJ720931 ITS720927:IVN720931 IJW720927:ILR720931 IAA720927:IBV720931 HQE720927:HRZ720931 HGI720927:HID720931 GWM720927:GYH720931 GMQ720927:GOL720931 GCU720927:GEP720931 FSY720927:FUT720931 FJC720927:FKX720931 EZG720927:FBB720931 EPK720927:ERF720931 EFO720927:EHJ720931 DVS720927:DXN720931 DLW720927:DNR720931 DCA720927:DDV720931 CSE720927:CTZ720931 CII720927:CKD720931 BYM720927:CAH720931 BOQ720927:BQL720931 BEU720927:BGP720931 AUY720927:AWT720931 ALC720927:AMX720931 ABG720927:ADB720931 RK720927:TF720931 HO720927:JJ720931 WUA655391:WVV655395 WKE655391:WLZ655395 WAI655391:WCD655395 VQM655391:VSH655395 VGQ655391:VIL655395 UWU655391:UYP655395 UMY655391:UOT655395 UDC655391:UEX655395 TTG655391:TVB655395 TJK655391:TLF655395 SZO655391:TBJ655395 SPS655391:SRN655395 SFW655391:SHR655395 RWA655391:RXV655395 RME655391:RNZ655395 RCI655391:RED655395 QSM655391:QUH655395 QIQ655391:QKL655395 PYU655391:QAP655395 POY655391:PQT655395 PFC655391:PGX655395 OVG655391:OXB655395 OLK655391:ONF655395 OBO655391:ODJ655395 NRS655391:NTN655395 NHW655391:NJR655395 MYA655391:MZV655395 MOE655391:MPZ655395 MEI655391:MGD655395 LUM655391:LWH655395 LKQ655391:LML655395 LAU655391:LCP655395 KQY655391:KST655395 KHC655391:KIX655395 JXG655391:JZB655395 JNK655391:JPF655395 JDO655391:JFJ655395 ITS655391:IVN655395 IJW655391:ILR655395 IAA655391:IBV655395 HQE655391:HRZ655395 HGI655391:HID655395 GWM655391:GYH655395 GMQ655391:GOL655395 GCU655391:GEP655395 FSY655391:FUT655395 FJC655391:FKX655395 EZG655391:FBB655395 EPK655391:ERF655395 EFO655391:EHJ655395 DVS655391:DXN655395 DLW655391:DNR655395 DCA655391:DDV655395 CSE655391:CTZ655395 CII655391:CKD655395 BYM655391:CAH655395 BOQ655391:BQL655395 BEU655391:BGP655395 AUY655391:AWT655395 ALC655391:AMX655395 ABG655391:ADB655395 RK655391:TF655395 HO655391:JJ655395 WUA589855:WVV589859 WKE589855:WLZ589859 WAI589855:WCD589859 VQM589855:VSH589859 VGQ589855:VIL589859 UWU589855:UYP589859 UMY589855:UOT589859 UDC589855:UEX589859 TTG589855:TVB589859 TJK589855:TLF589859 SZO589855:TBJ589859 SPS589855:SRN589859 SFW589855:SHR589859 RWA589855:RXV589859 RME589855:RNZ589859 RCI589855:RED589859 QSM589855:QUH589859 QIQ589855:QKL589859 PYU589855:QAP589859 POY589855:PQT589859 PFC589855:PGX589859 OVG589855:OXB589859 OLK589855:ONF589859 OBO589855:ODJ589859 NRS589855:NTN589859 NHW589855:NJR589859 MYA589855:MZV589859 MOE589855:MPZ589859 MEI589855:MGD589859 LUM589855:LWH589859 LKQ589855:LML589859 LAU589855:LCP589859 KQY589855:KST589859 KHC589855:KIX589859 JXG589855:JZB589859 JNK589855:JPF589859 JDO589855:JFJ589859 ITS589855:IVN589859 IJW589855:ILR589859 IAA589855:IBV589859 HQE589855:HRZ589859 HGI589855:HID589859 GWM589855:GYH589859 GMQ589855:GOL589859 GCU589855:GEP589859 FSY589855:FUT589859 FJC589855:FKX589859 EZG589855:FBB589859 EPK589855:ERF589859 EFO589855:EHJ589859 DVS589855:DXN589859 DLW589855:DNR589859 DCA589855:DDV589859 CSE589855:CTZ589859 CII589855:CKD589859 BYM589855:CAH589859 BOQ589855:BQL589859 BEU589855:BGP589859 AUY589855:AWT589859 ALC589855:AMX589859 ABG589855:ADB589859 RK589855:TF589859 HO589855:JJ589859 WUA524319:WVV524323 WKE524319:WLZ524323 WAI524319:WCD524323 VQM524319:VSH524323 VGQ524319:VIL524323 UWU524319:UYP524323 UMY524319:UOT524323 UDC524319:UEX524323 TTG524319:TVB524323 TJK524319:TLF524323 SZO524319:TBJ524323 SPS524319:SRN524323 SFW524319:SHR524323 RWA524319:RXV524323 RME524319:RNZ524323 RCI524319:RED524323 QSM524319:QUH524323 QIQ524319:QKL524323 PYU524319:QAP524323 POY524319:PQT524323 PFC524319:PGX524323 OVG524319:OXB524323 OLK524319:ONF524323 OBO524319:ODJ524323 NRS524319:NTN524323 NHW524319:NJR524323 MYA524319:MZV524323 MOE524319:MPZ524323 MEI524319:MGD524323 LUM524319:LWH524323 LKQ524319:LML524323 LAU524319:LCP524323 KQY524319:KST524323 KHC524319:KIX524323 JXG524319:JZB524323 JNK524319:JPF524323 JDO524319:JFJ524323 ITS524319:IVN524323 IJW524319:ILR524323 IAA524319:IBV524323 HQE524319:HRZ524323 HGI524319:HID524323 GWM524319:GYH524323 GMQ524319:GOL524323 GCU524319:GEP524323 FSY524319:FUT524323 FJC524319:FKX524323 EZG524319:FBB524323 EPK524319:ERF524323 EFO524319:EHJ524323 DVS524319:DXN524323 DLW524319:DNR524323 DCA524319:DDV524323 CSE524319:CTZ524323 CII524319:CKD524323 BYM524319:CAH524323 BOQ524319:BQL524323 BEU524319:BGP524323 AUY524319:AWT524323 ALC524319:AMX524323 ABG524319:ADB524323 RK524319:TF524323 HO524319:JJ524323 WUA458783:WVV458787 WKE458783:WLZ458787 WAI458783:WCD458787 VQM458783:VSH458787 VGQ458783:VIL458787 UWU458783:UYP458787 UMY458783:UOT458787 UDC458783:UEX458787 TTG458783:TVB458787 TJK458783:TLF458787 SZO458783:TBJ458787 SPS458783:SRN458787 SFW458783:SHR458787 RWA458783:RXV458787 RME458783:RNZ458787 RCI458783:RED458787 QSM458783:QUH458787 QIQ458783:QKL458787 PYU458783:QAP458787 POY458783:PQT458787 PFC458783:PGX458787 OVG458783:OXB458787 OLK458783:ONF458787 OBO458783:ODJ458787 NRS458783:NTN458787 NHW458783:NJR458787 MYA458783:MZV458787 MOE458783:MPZ458787 MEI458783:MGD458787 LUM458783:LWH458787 LKQ458783:LML458787 LAU458783:LCP458787 KQY458783:KST458787 KHC458783:KIX458787 JXG458783:JZB458787 JNK458783:JPF458787 JDO458783:JFJ458787 ITS458783:IVN458787 IJW458783:ILR458787 IAA458783:IBV458787 HQE458783:HRZ458787 HGI458783:HID458787 GWM458783:GYH458787 GMQ458783:GOL458787 GCU458783:GEP458787 FSY458783:FUT458787 FJC458783:FKX458787 EZG458783:FBB458787 EPK458783:ERF458787 EFO458783:EHJ458787 DVS458783:DXN458787 DLW458783:DNR458787 DCA458783:DDV458787 CSE458783:CTZ458787 CII458783:CKD458787 BYM458783:CAH458787 BOQ458783:BQL458787 BEU458783:BGP458787 AUY458783:AWT458787 ALC458783:AMX458787 ABG458783:ADB458787 RK458783:TF458787 HO458783:JJ458787 WUA393247:WVV393251 WKE393247:WLZ393251 WAI393247:WCD393251 VQM393247:VSH393251 VGQ393247:VIL393251 UWU393247:UYP393251 UMY393247:UOT393251 UDC393247:UEX393251 TTG393247:TVB393251 TJK393247:TLF393251 SZO393247:TBJ393251 SPS393247:SRN393251 SFW393247:SHR393251 RWA393247:RXV393251 RME393247:RNZ393251 RCI393247:RED393251 QSM393247:QUH393251 QIQ393247:QKL393251 PYU393247:QAP393251 POY393247:PQT393251 PFC393247:PGX393251 OVG393247:OXB393251 OLK393247:ONF393251 OBO393247:ODJ393251 NRS393247:NTN393251 NHW393247:NJR393251 MYA393247:MZV393251 MOE393247:MPZ393251 MEI393247:MGD393251 LUM393247:LWH393251 LKQ393247:LML393251 LAU393247:LCP393251 KQY393247:KST393251 KHC393247:KIX393251 JXG393247:JZB393251 JNK393247:JPF393251 JDO393247:JFJ393251 ITS393247:IVN393251 IJW393247:ILR393251 IAA393247:IBV393251 HQE393247:HRZ393251 HGI393247:HID393251 GWM393247:GYH393251 GMQ393247:GOL393251 GCU393247:GEP393251 FSY393247:FUT393251 FJC393247:FKX393251 EZG393247:FBB393251 EPK393247:ERF393251 EFO393247:EHJ393251 DVS393247:DXN393251 DLW393247:DNR393251 DCA393247:DDV393251 CSE393247:CTZ393251 CII393247:CKD393251 BYM393247:CAH393251 BOQ393247:BQL393251 BEU393247:BGP393251 AUY393247:AWT393251 ALC393247:AMX393251 ABG393247:ADB393251 RK393247:TF393251 HO393247:JJ393251 WUA327711:WVV327715 WKE327711:WLZ327715 WAI327711:WCD327715 VQM327711:VSH327715 VGQ327711:VIL327715 UWU327711:UYP327715 UMY327711:UOT327715 UDC327711:UEX327715 TTG327711:TVB327715 TJK327711:TLF327715 SZO327711:TBJ327715 SPS327711:SRN327715 SFW327711:SHR327715 RWA327711:RXV327715 RME327711:RNZ327715 RCI327711:RED327715 QSM327711:QUH327715 QIQ327711:QKL327715 PYU327711:QAP327715 POY327711:PQT327715 PFC327711:PGX327715 OVG327711:OXB327715 OLK327711:ONF327715 OBO327711:ODJ327715 NRS327711:NTN327715 NHW327711:NJR327715 MYA327711:MZV327715 MOE327711:MPZ327715 MEI327711:MGD327715 LUM327711:LWH327715 LKQ327711:LML327715 LAU327711:LCP327715 KQY327711:KST327715 KHC327711:KIX327715 JXG327711:JZB327715 JNK327711:JPF327715 JDO327711:JFJ327715 ITS327711:IVN327715 IJW327711:ILR327715 IAA327711:IBV327715 HQE327711:HRZ327715 HGI327711:HID327715 GWM327711:GYH327715 GMQ327711:GOL327715 GCU327711:GEP327715 FSY327711:FUT327715 FJC327711:FKX327715 EZG327711:FBB327715 EPK327711:ERF327715 EFO327711:EHJ327715 DVS327711:DXN327715 DLW327711:DNR327715 DCA327711:DDV327715 CSE327711:CTZ327715 CII327711:CKD327715 BYM327711:CAH327715 BOQ327711:BQL327715 BEU327711:BGP327715 AUY327711:AWT327715 ALC327711:AMX327715 ABG327711:ADB327715 RK327711:TF327715 HO327711:JJ327715 WUA262175:WVV262179 WKE262175:WLZ262179 WAI262175:WCD262179 VQM262175:VSH262179 VGQ262175:VIL262179 UWU262175:UYP262179 UMY262175:UOT262179 UDC262175:UEX262179 TTG262175:TVB262179 TJK262175:TLF262179 SZO262175:TBJ262179 SPS262175:SRN262179 SFW262175:SHR262179 RWA262175:RXV262179 RME262175:RNZ262179 RCI262175:RED262179 QSM262175:QUH262179 QIQ262175:QKL262179 PYU262175:QAP262179 POY262175:PQT262179 PFC262175:PGX262179 OVG262175:OXB262179 OLK262175:ONF262179 OBO262175:ODJ262179 NRS262175:NTN262179 NHW262175:NJR262179 MYA262175:MZV262179 MOE262175:MPZ262179 MEI262175:MGD262179 LUM262175:LWH262179 LKQ262175:LML262179 LAU262175:LCP262179 KQY262175:KST262179 KHC262175:KIX262179 JXG262175:JZB262179 JNK262175:JPF262179 JDO262175:JFJ262179 ITS262175:IVN262179 IJW262175:ILR262179 IAA262175:IBV262179 HQE262175:HRZ262179 HGI262175:HID262179 GWM262175:GYH262179 GMQ262175:GOL262179 GCU262175:GEP262179 FSY262175:FUT262179 FJC262175:FKX262179 EZG262175:FBB262179 EPK262175:ERF262179 EFO262175:EHJ262179 DVS262175:DXN262179 DLW262175:DNR262179 DCA262175:DDV262179 CSE262175:CTZ262179 CII262175:CKD262179 BYM262175:CAH262179 BOQ262175:BQL262179 BEU262175:BGP262179 AUY262175:AWT262179 ALC262175:AMX262179 ABG262175:ADB262179 RK262175:TF262179 HO262175:JJ262179 WUA196639:WVV196643 WKE196639:WLZ196643 WAI196639:WCD196643 VQM196639:VSH196643 VGQ196639:VIL196643 UWU196639:UYP196643 UMY196639:UOT196643 UDC196639:UEX196643 TTG196639:TVB196643 TJK196639:TLF196643 SZO196639:TBJ196643 SPS196639:SRN196643 SFW196639:SHR196643 RWA196639:RXV196643 RME196639:RNZ196643 RCI196639:RED196643 QSM196639:QUH196643 QIQ196639:QKL196643 PYU196639:QAP196643 POY196639:PQT196643 PFC196639:PGX196643 OVG196639:OXB196643 OLK196639:ONF196643 OBO196639:ODJ196643 NRS196639:NTN196643 NHW196639:NJR196643 MYA196639:MZV196643 MOE196639:MPZ196643 MEI196639:MGD196643 LUM196639:LWH196643 LKQ196639:LML196643 LAU196639:LCP196643 KQY196639:KST196643 KHC196639:KIX196643 JXG196639:JZB196643 JNK196639:JPF196643 JDO196639:JFJ196643 ITS196639:IVN196643 IJW196639:ILR196643 IAA196639:IBV196643 HQE196639:HRZ196643 HGI196639:HID196643 GWM196639:GYH196643 GMQ196639:GOL196643 GCU196639:GEP196643 FSY196639:FUT196643 FJC196639:FKX196643 EZG196639:FBB196643 EPK196639:ERF196643 EFO196639:EHJ196643 DVS196639:DXN196643 DLW196639:DNR196643 DCA196639:DDV196643 CSE196639:CTZ196643 CII196639:CKD196643 BYM196639:CAH196643 BOQ196639:BQL196643 BEU196639:BGP196643 AUY196639:AWT196643 ALC196639:AMX196643 ABG196639:ADB196643 RK196639:TF196643 HO196639:JJ196643 WUA131103:WVV131107 WKE131103:WLZ131107 WAI131103:WCD131107 VQM131103:VSH131107 VGQ131103:VIL131107 UWU131103:UYP131107 UMY131103:UOT131107 UDC131103:UEX131107 TTG131103:TVB131107 TJK131103:TLF131107 SZO131103:TBJ131107 SPS131103:SRN131107 SFW131103:SHR131107 RWA131103:RXV131107 RME131103:RNZ131107 RCI131103:RED131107 QSM131103:QUH131107 QIQ131103:QKL131107 PYU131103:QAP131107 POY131103:PQT131107 PFC131103:PGX131107 OVG131103:OXB131107 OLK131103:ONF131107 OBO131103:ODJ131107 NRS131103:NTN131107 NHW131103:NJR131107 MYA131103:MZV131107 MOE131103:MPZ131107 MEI131103:MGD131107 LUM131103:LWH131107 LKQ131103:LML131107 LAU131103:LCP131107 KQY131103:KST131107 KHC131103:KIX131107 JXG131103:JZB131107 JNK131103:JPF131107 JDO131103:JFJ131107 ITS131103:IVN131107 IJW131103:ILR131107 IAA131103:IBV131107 HQE131103:HRZ131107 HGI131103:HID131107 GWM131103:GYH131107 GMQ131103:GOL131107 GCU131103:GEP131107 FSY131103:FUT131107 FJC131103:FKX131107 EZG131103:FBB131107 EPK131103:ERF131107 EFO131103:EHJ131107 DVS131103:DXN131107 DLW131103:DNR131107 DCA131103:DDV131107 CSE131103:CTZ131107 CII131103:CKD131107 BYM131103:CAH131107 BOQ131103:BQL131107 BEU131103:BGP131107 AUY131103:AWT131107 ALC131103:AMX131107 ABG131103:ADB131107 RK131103:TF131107 HO131103:JJ131107 WUA65567:WVV65571 WKE65567:WLZ65571 WAI65567:WCD65571 VQM65567:VSH65571 VGQ65567:VIL65571 UWU65567:UYP65571 UMY65567:UOT65571 UDC65567:UEX65571 TTG65567:TVB65571 TJK65567:TLF65571 SZO65567:TBJ65571 SPS65567:SRN65571 SFW65567:SHR65571 RWA65567:RXV65571 RME65567:RNZ65571 RCI65567:RED65571 QSM65567:QUH65571 QIQ65567:QKL65571 PYU65567:QAP65571 POY65567:PQT65571 PFC65567:PGX65571 OVG65567:OXB65571 OLK65567:ONF65571 OBO65567:ODJ65571 NRS65567:NTN65571 NHW65567:NJR65571 MYA65567:MZV65571 MOE65567:MPZ65571 MEI65567:MGD65571 LUM65567:LWH65571 LKQ65567:LML65571 LAU65567:LCP65571 KQY65567:KST65571 KHC65567:KIX65571 JXG65567:JZB65571 JNK65567:JPF65571 JDO65567:JFJ65571 ITS65567:IVN65571 IJW65567:ILR65571 IAA65567:IBV65571 HQE65567:HRZ65571 HGI65567:HID65571 GWM65567:GYH65571 GMQ65567:GOL65571 GCU65567:GEP65571 FSY65567:FUT65571 FJC65567:FKX65571 EZG65567:FBB65571 EPK65567:ERF65571 EFO65567:EHJ65571 DVS65567:DXN65571 DLW65567:DNR65571 DCA65567:DDV65571 CSE65567:CTZ65571 CII65567:CKD65571 BYM65567:CAH65571 BOQ65567:BQL65571 BEU65567:BGP65571 AUY65567:AWT65571 ALC65567:AMX65571 ABG65567:ADB65571 RK65567:TF65571 HO14:JJ77 RK14:TF77 ABG14:ADB77 ALC14:AMX77 AUY14:AWT77 BEU14:BGP77 BOQ14:BQL77 BYM14:CAH77 CII14:CKD77 CSE14:CTZ77 DCA14:DDV77 DLW14:DNR77 DVS14:DXN77 EFO14:EHJ77 EPK14:ERF77 EZG14:FBB77 FJC14:FKX77 FSY14:FUT77 GCU14:GEP77 GMQ14:GOL77 GWM14:GYH77 HGI14:HID77 HQE14:HRZ77 IAA14:IBV77 IJW14:ILR77 ITS14:IVN77 JDO14:JFJ77 JNK14:JPF77 JXG14:JZB77 KHC14:KIX77 KQY14:KST77 LAU14:LCP77 LKQ14:LML77 LUM14:LWH77 MEI14:MGD77 MOE14:MPZ77 MYA14:MZV77 NHW14:NJR77 NRS14:NTN77 OBO14:ODJ77 OLK14:ONF77 OVG14:OXB77 PFC14:PGX77 POY14:PQT77 PYU14:QAP77 QIQ14:QKL77 QSM14:QUH77 RCI14:RED77 RME14:RNZ77 RWA14:RXV77 SFW14:SHR77 SPS14:SRN77 SZO14:TBJ77 TJK14:TLF77 TTG14:TVB77 UDC14:UEX77 UMY14:UOT77 UWU14:UYP77 VGQ14:VIL77 VQM14:VSH77 WAI14:WCD77 WKE14:WLZ77 WKE983103:WLZ983105 J983103:S983105 J917567:S917569 J852031:S852033 J786495:S786497 J720959:S720961 J655423:S655425 J589887:S589889 J524351:S524353 J458815:S458817 J393279:S393281 J327743:S327745 J262207:S262209 J196671:S196673 J131135:S131137 J65599:S65601 J983081:S983086 J917545:S917550 J852009:S852014 J786473:S786478 J720937:S720942 J655401:S655406 J589865:S589870 J524329:S524334 J458793:S458798 J393257:S393262 J327721:S327726 J262185:S262190 J196649:S196654 J131113:S131118 J65577:S65582 J983092:S983097 J917556:S917561 J852020:S852025 J786484:S786489 J720948:S720953 J655412:S655417 J589876:S589881 J524340:S524345 J458804:S458809 J393268:S393273 J327732:S327737 J262196:S262201 J196660:S196665 J131124:S131129 J65588:S65593 J983071:S983075 J917535:S917539 J851999:S852003 J786463:S786467 J720927:S720931 J655391:S655395 J589855:S589859 J524319:S524323 J458783:S458787 J393247:S393251 J327711:S327715 J262175:S262179 J196639:S196643 J131103:S131107 J65567:S65571 J96:J97 M96:M97 K97:L97 P96 N97:R97 J14:S95" xr:uid="{00000000-0002-0000-0000-000004000000}">
      <formula1>$J$106:$J$109</formula1>
    </dataValidation>
  </dataValidations>
  <hyperlinks>
    <hyperlink ref="U50" r:id="rId1" xr:uid="{4A6040FB-75EB-44BD-80A6-6FA9AFC1BB7E}"/>
    <hyperlink ref="U48" r:id="rId2" xr:uid="{AEFDC974-C6B2-4C91-8349-0D6981769B95}"/>
    <hyperlink ref="U14" r:id="rId3" xr:uid="{4A551E44-F2A2-4930-B9B9-EAA553E8ADB2}"/>
    <hyperlink ref="U16" r:id="rId4" xr:uid="{EFBFD033-F352-450A-9A58-A11668D2C268}"/>
    <hyperlink ref="U42" r:id="rId5" display="https://supersociedades365.sharepoint.com/:b:/s/GAP_CDAP/IQCiAWlQCtaBTpY0sOG_B3cfAbuptFFNo3Y2y-O7HNB3HoY?e=dUrfGRhttps://supersociedades365.sharepoint.com/sites/GAP_CDAP/Situaciones administrativas y de personal/Forms/AllItems.aspx?id=%2fsites%2fGAP_CDAP%2fSituaciones+administrativas+y+de+personal%2fSIGEP%2f03.+Monitoreos%2fMonitoreos+2026%2fCirculares+de+Actualizaci%C3%B3n&amp;viewid=23aaf58f-2335-4e27-88ad-51350bd9a5ca&amp;newTargetListUrl=%2fsites%2fGAP_CDAP%2fSituaciones+administrativas+y+de+personal&amp;viewpath=%2fsites%2fGAP_CDAP%2fSituaciones+administrativas+y+de+personal%2fForms%2fAllItems.aspx&amp;xsdata=MDV8MDJ8U0FWYW5lZ2FzQFNVUEVSU09DSUVEQURFUy5HT1YuQ098NTQ2Mzk1ZDg2ZGQyNDcxY2NmOTgwOGRlZGVhNzdkYzF8NmVlOTRjMzRiYmQ2NDY0N2E0ODMwZTE5NmE0ZGUwZmZ8MHwwfDYzOTE5MzAwODE0NjgxMDE0N3xVbmtub3dufFRXRnBiR1pzYjNkOGV5SkZiWEIwZVUxaGNHa2lPblJ5ZFdVc0lsWWlPaUl3TGpBdU1EQXdNQ0lzSWxBaU9pSlhhVzR6TWlJc0lrRk9Jam9pVFdGcGJDSXNJbGRVSWpveWZRPT18MHx8fA%3d%3d&amp;sdata=RmgxbHJFUjdMTlVVTjNyVXNGL3N0SWZGM1ZYdG94Z3hmNWdYM0lnemZXND0%3d" xr:uid="{6E8F1EEA-C82D-4192-8657-ECACDC3454E6}"/>
    <hyperlink ref="U44" r:id="rId6" xr:uid="{4E5C4179-98E0-401E-A339-830CBD197ADB}"/>
    <hyperlink ref="U46" r:id="rId7" xr:uid="{0A5F99C6-15DC-410D-81E3-FC68174C81F9}"/>
    <hyperlink ref="U58" r:id="rId8" display="https://supersociedades365.sharepoint.com/:f:/s/GDTH/IgCAw66mXBjWQJBGMo5dnE-AASVvyF2zEt2t2Vk8IXsgOLk?e=u2VlCG" xr:uid="{145D2271-0D86-4CF3-80B3-3AD92C74100D}"/>
    <hyperlink ref="U78" r:id="rId9" xr:uid="{92669D49-748C-44D3-B83E-F5AA93258E0C}"/>
    <hyperlink ref="U66" r:id="rId10" xr:uid="{EFADB0A4-6D15-4C81-81DF-F2C48242A5C7}"/>
    <hyperlink ref="U70" r:id="rId11" xr:uid="{FF8F375C-AF51-422A-944E-5EB311FAA0E2}"/>
    <hyperlink ref="U68" r:id="rId12" xr:uid="{BDA4E444-6714-47F6-A668-BCA9B0B4E165}"/>
    <hyperlink ref="U38:U39" r:id="rId13" display="https://supersociedades365.sharepoint.com/:x:/s/OAP/IQD6Qhx7GYOCQZOc4FzQoqIiASoyrBW6TIKbitmCRCYWoHU?e=wm49Kc" xr:uid="{A6EAC68F-124F-40DD-8896-5462B657E9C3}"/>
    <hyperlink ref="U60" r:id="rId14" xr:uid="{1244E924-A81B-42E4-951F-180CE42A24FC}"/>
    <hyperlink ref="U54" r:id="rId15" display="https://supersociedades365.sharepoint.com/sites/OAP_Docs/Documentos%20compartidos/Forms/AllItems.aspx?id=%2fsites%2fOAP_Docs%2fDocumentos+compartidos%2fA%C3%B1o_2026%2f00_PlaneacionEstrategicaSectorial&amp;viewid=7782e4ab-86bf-46e2-b272-ffe0ac0c7e2d&amp;xsdata=MDV8MDJ8TUd1ZXJyZXJvQHN1cGVyc29jaWVkYWRlcy5nb3YuY298YmRmYmQyNTRiYzgxNDM5ZjY1MzMwOGRlZmVjYTc1YmZ8NmVlOTRjMzRiYmQ2NDY0N2E0ODMwZTE5NmE0ZGUwZmZ8MHwwfDYzOTIyODM0MjgwNzQ5MzgwNXxVbmtub3dufFRXRnBiR1pzYjNkOGV5SkZiWEIwZVUxaGNHa2lPblJ5ZFdVc0lsWWlPaUl3TGpBdU1EQXdNQ0lzSWxBaU9pSlhhVzR6TWlJc0lrRk9Jam9pVFdGcGJDSXNJbGRVSWpveWZRPT18MHx8fA%3d%3d&amp;sdata=azlxSHZLWis5RWZhcWdPOHFjS040QzJFaU9rb3lwbGI1YURXRmt1ZkFMVT0%3d" xr:uid="{173D4292-60E2-49CF-9066-F204AEDA26C0}"/>
    <hyperlink ref="U46:U47" r:id="rId16" display="https://supersociedades365.sharepoint.com/:f:/s/GAP_CDAP/IgBu1t9_RGvFSrLpAwN8S9vqASEKI_C1ehNqusiJv6a_GPw?e=rkPbpZ" xr:uid="{E4A5D803-5F4C-468E-A87D-263A68E4C8D5}"/>
    <hyperlink ref="U80" r:id="rId17" xr:uid="{961D4751-D683-4CE0-97E5-B36B3F0E8086}"/>
    <hyperlink ref="U72" r:id="rId18" xr:uid="{9767D077-8A05-4843-986A-AA0F9688B7C0}"/>
    <hyperlink ref="U56" r:id="rId19" xr:uid="{A6444B26-437F-4FD9-A601-3329438453D6}"/>
    <hyperlink ref="U24" r:id="rId20" xr:uid="{2563468B-4567-4A71-94A4-9FB26F460F87}"/>
    <hyperlink ref="U64" r:id="rId21" xr:uid="{6D56F7F5-00EF-4970-BA0B-F86A5678DA02}"/>
    <hyperlink ref="U74" r:id="rId22" display="https://supersociedades365.sharepoint.com/:u:/r/sites/OAP/Documentos%20compartidos/PROGRAMA%20DE%20TRANSPARENCIA%20Y%20%C3%89TICA%20P%C3%9ABLICA_PTEP/2026/II%20Trimestre/Grupo%20relaci%C3%B3n%20Estado%20-%20Ciudadano/RE_%20Mailyng%20encuesta%20Satisfacci%C3%B3n%20-%20ENVIO%20INFORMACION%20PARA%20BANNER%20DEL%20MASIVO%20.eml?d=w83263deb182b43e2a9ab781683fd4b40&amp;csf=1&amp;web=1&amp;e=Ruy68e" xr:uid="{1F232D74-5CC8-443A-B071-3A6866940EE0}"/>
    <hyperlink ref="U82" r:id="rId23" xr:uid="{E29D7247-ED86-4F7A-AA27-D7886A069E86}"/>
    <hyperlink ref="U90" r:id="rId24" xr:uid="{69102B91-F746-496F-BA9B-BB9697A9BE17}"/>
    <hyperlink ref="U92" r:id="rId25" xr:uid="{6D073613-47C2-4710-817A-FC3E7B0EA34C}"/>
    <hyperlink ref="U96" r:id="rId26" xr:uid="{60822A57-F05D-4DE4-8123-1C2CEE9F4BD7}"/>
    <hyperlink ref="U40" r:id="rId27" display="Registro-de-Activos-de-Informacion-2026.xlsx" xr:uid="{7E05F1F3-ACF0-43AA-A375-1734E7CFB00F}"/>
    <hyperlink ref="U22:U23" r:id="rId28" display="https://riesgosyauditoria.supersociedades.gov.co/portal/matriz_comparativo.php" xr:uid="{885C3C8D-B0B2-448B-B5BE-84F657C41DF0}"/>
    <hyperlink ref="U94" r:id="rId29" xr:uid="{21289EC7-1002-4F0A-AA11-370C799D99EB}"/>
    <hyperlink ref="U62:U63" r:id="rId30" display="https://www.supersociedades.gov.co/documents/20122/9859343/INFORME-I-FORO-2026-SOBORNO-TRANSNACIONAL.pdf" xr:uid="{5EEB59B5-96C5-4B5E-8802-FA7A3E4C5D67}"/>
    <hyperlink ref="U52" r:id="rId31" display="https://www.supersociedades.gov.co/tramites-opa-y-consulta-de-informacion/-/asset_publisher/ltml/content/cw_solicitud_de_copias_o_impresiones?_com_liferay_asset_publisher_web_portlet_AssetPublisherPortlet_INSTANCE_ltml_assetEntryId=1092742&amp;_com_liferay_asset_publisher_web_portlet_AssetPublisherPortlet_INSTANCE_ltml_redirect=https%3A%2F%2Fwww.supersociedades.gov.co%3A443%2Ftramites-opa-y-consulta-de-informacion%3Fp_p_id%3Dcom_liferay_asset_publisher_web_portlet_AssetPublisherPortlet_INSTANCE_ltml%26p_p_lifecycle%3D0%26p_p_state%3Dnormal%26p_p_mode%3Dview%26_com_liferay_asset_publisher_web_portlet_AssetPublisherPortlet_INSTANCE_ltml_cur%3D0%26p_r_p_resetCur%3Dfalse%26_com_liferay_asset_publisher_web_portlet_AssetPublisherPortlet_INSTANCE_ltml_assetEntryId%3D1092742" xr:uid="{5BB49A3B-F8E2-44F1-B3A5-48455ADC6DCB}"/>
  </hyperlinks>
  <printOptions horizontalCentered="1"/>
  <pageMargins left="0.27559055118110237" right="0.19685039370078741" top="0.70866141732283472" bottom="0.19685039370078741" header="0" footer="0"/>
  <pageSetup paperSize="17" scale="28" fitToHeight="3" orientation="landscape" r:id="rId32"/>
  <headerFooter>
    <oddFooter>&amp;R&amp;K00+000Pági</oddFooter>
  </headerFooter>
  <drawing r:id="rId33"/>
  <legacy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4F51-978E-4CA2-9D90-3791E581054B}">
  <dimension ref="A1"/>
  <sheetViews>
    <sheetView workbookViewId="0"/>
  </sheetViews>
  <sheetFormatPr baseColWidth="10" defaultColWidth="9.140625"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450D1668-79F6-44CB-B171-3EB72675C719}">
  <ds:schemaRefs>
    <ds:schemaRef ds:uri="http://schemas.microsoft.com/sharepoint/v3/contenttype/forms"/>
  </ds:schemaRefs>
</ds:datastoreItem>
</file>

<file path=customXml/itemProps2.xml><?xml version="1.0" encoding="utf-8"?>
<ds:datastoreItem xmlns:ds="http://schemas.openxmlformats.org/officeDocument/2006/customXml" ds:itemID="{0248BC1A-FD95-4279-8973-315F8A689693}">
  <ds:schemaRefs>
    <ds:schemaRef ds:uri="office.server.policy"/>
  </ds:schemaRefs>
</ds:datastoreItem>
</file>

<file path=customXml/itemProps3.xml><?xml version="1.0" encoding="utf-8"?>
<ds:datastoreItem xmlns:ds="http://schemas.openxmlformats.org/officeDocument/2006/customXml" ds:itemID="{EBEE0384-57D7-45E4-A575-D0C7C1B63A09}">
  <ds:schemaRefs>
    <ds:schemaRef ds:uri="http://schemas.microsoft.com/office/2006/metadata/customXsn"/>
  </ds:schemaRefs>
</ds:datastoreItem>
</file>

<file path=customXml/itemProps4.xml><?xml version="1.0" encoding="utf-8"?>
<ds:datastoreItem xmlns:ds="http://schemas.openxmlformats.org/officeDocument/2006/customXml" ds:itemID="{B932DBBC-BA87-48BA-AF07-FDE785099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F8F8822-8E90-4776-A2F4-DC6674E334A5}">
  <ds:schemaRefs>
    <ds:schemaRef ds:uri="http://schemas.microsoft.com/office/2006/metadata/longProperties"/>
  </ds:schemaRefs>
</ds:datastoreItem>
</file>

<file path=customXml/itemProps6.xml><?xml version="1.0" encoding="utf-8"?>
<ds:datastoreItem xmlns:ds="http://schemas.openxmlformats.org/officeDocument/2006/customXml" ds:itemID="{43D376DA-7B4C-471A-8340-7A94EBB1B299}">
  <ds:schemaRefs>
    <ds:schemaRef ds:uri="http://schemas.microsoft.com/office/2006/metadata/properties"/>
    <ds:schemaRef ds:uri="http://schemas.microsoft.com/office/infopath/2007/PartnerControls"/>
    <ds:schemaRef ds:uri="http://schemas.microsoft.com/sharepoint/v4"/>
    <ds:schemaRef ds:uri="ff8e3638-9d45-4162-afb4-6d390653d54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GIN-FM-041</vt:lpstr>
      <vt:lpstr>Hoja1</vt:lpstr>
      <vt:lpstr>Sheet1</vt:lpstr>
      <vt:lpstr>'GIN-FM-041'!Área_de_impresión</vt:lpstr>
      <vt:lpstr>'GIN-FM-041'!SISTEMA_GESTION</vt:lpstr>
      <vt:lpstr>'GIN-FM-041'!SISTEMA_INTEGRADO</vt:lpstr>
      <vt:lpstr>'GIN-FM-041'!Títulos_a_imprimir</vt:lpstr>
    </vt:vector>
  </TitlesOfParts>
  <Manager/>
  <Company>CLAUDIASANDOVAL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CRONOGRAMA DE ACTIVIDADES DE HSE</dc:title>
  <dc:subject>Rev 00</dc:subject>
  <dc:creator>CLAUDIASANDOVAL</dc:creator>
  <cp:keywords/>
  <dc:description/>
  <cp:lastModifiedBy>Leoncio Antonio Ferrer Cabrales</cp:lastModifiedBy>
  <cp:revision/>
  <dcterms:created xsi:type="dcterms:W3CDTF">2005-02-28T23:51:19Z</dcterms:created>
  <dcterms:modified xsi:type="dcterms:W3CDTF">2026-08-27T21:04:40Z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1686400.00000000</vt:lpwstr>
  </property>
  <property fmtid="{D5CDD505-2E9C-101B-9397-08002B2CF9AE}" pid="3" name="Caducado">
    <vt:lpwstr>0</vt:lpwstr>
  </property>
  <property fmtid="{D5CDD505-2E9C-101B-9397-08002B2CF9AE}" pid="4" name="ContentType">
    <vt:lpwstr>Documento</vt:lpwstr>
  </property>
  <property fmtid="{D5CDD505-2E9C-101B-9397-08002B2CF9AE}" pid="5" name="Asunto">
    <vt:lpwstr>Rev 00</vt:lpwstr>
  </property>
  <property fmtid="{D5CDD505-2E9C-101B-9397-08002B2CF9AE}" pid="6" name="Disciplina">
    <vt:lpwstr>HSE</vt:lpwstr>
  </property>
  <property fmtid="{D5CDD505-2E9C-101B-9397-08002B2CF9AE}" pid="7" name="ContentTypeId">
    <vt:lpwstr>0x010100DAE502E0AF30B84A96E60AFD0F2E04C4</vt:lpwstr>
  </property>
  <property fmtid="{D5CDD505-2E9C-101B-9397-08002B2CF9AE}" pid="8" name="eDOCS AutoSave">
    <vt:lpwstr/>
  </property>
  <property fmtid="{D5CDD505-2E9C-101B-9397-08002B2CF9AE}" pid="9" name="MSIP_Label_0e276b9b-e947-408c-8898-19de23b201e4_Enabled">
    <vt:lpwstr>true</vt:lpwstr>
  </property>
  <property fmtid="{D5CDD505-2E9C-101B-9397-08002B2CF9AE}" pid="10" name="MSIP_Label_0e276b9b-e947-408c-8898-19de23b201e4_SetDate">
    <vt:lpwstr>2026-04-20T20:31:03Z</vt:lpwstr>
  </property>
  <property fmtid="{D5CDD505-2E9C-101B-9397-08002B2CF9AE}" pid="11" name="MSIP_Label_0e276b9b-e947-408c-8898-19de23b201e4_Method">
    <vt:lpwstr>Standard</vt:lpwstr>
  </property>
  <property fmtid="{D5CDD505-2E9C-101B-9397-08002B2CF9AE}" pid="12" name="MSIP_Label_0e276b9b-e947-408c-8898-19de23b201e4_Name">
    <vt:lpwstr>Publica</vt:lpwstr>
  </property>
  <property fmtid="{D5CDD505-2E9C-101B-9397-08002B2CF9AE}" pid="13" name="MSIP_Label_0e276b9b-e947-408c-8898-19de23b201e4_SiteId">
    <vt:lpwstr>6ee94c34-bbd6-4647-a483-0e196a4de0ff</vt:lpwstr>
  </property>
  <property fmtid="{D5CDD505-2E9C-101B-9397-08002B2CF9AE}" pid="14" name="MSIP_Label_0e276b9b-e947-408c-8898-19de23b201e4_ActionId">
    <vt:lpwstr>fb29e2df-048b-40af-a5f4-ed8c179faa55</vt:lpwstr>
  </property>
  <property fmtid="{D5CDD505-2E9C-101B-9397-08002B2CF9AE}" pid="15" name="MSIP_Label_0e276b9b-e947-408c-8898-19de23b201e4_ContentBits">
    <vt:lpwstr>0</vt:lpwstr>
  </property>
  <property fmtid="{D5CDD505-2E9C-101B-9397-08002B2CF9AE}" pid="16" name="MSIP_Label_0e276b9b-e947-408c-8898-19de23b201e4_Tag">
    <vt:lpwstr>10, 3, 0, 1</vt:lpwstr>
  </property>
</Properties>
</file>